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СМИ\Муниципальные программы\245-р от 27.03.2026\"/>
    </mc:Choice>
  </mc:AlternateContent>
  <bookViews>
    <workbookView xWindow="0" yWindow="0" windowWidth="16380" windowHeight="8190" tabRatio="500" activeTab="1"/>
  </bookViews>
  <sheets>
    <sheet name="Приложение к КПМ 2025" sheetId="1" r:id="rId1"/>
    <sheet name="Приложение к КПМ 2026" sheetId="2" r:id="rId2"/>
  </sheets>
  <definedNames>
    <definedName name="_xlnm._FilterDatabase" localSheetId="0" hidden="1">'Приложение к КПМ 2025'!$A$6:$F$45</definedName>
    <definedName name="_xlnm.Print_Area" localSheetId="1">'Приложение к КПМ 2026'!$A$1:$I$38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8" i="2" l="1"/>
  <c r="H38" i="2"/>
  <c r="G38" i="2"/>
  <c r="F38" i="2"/>
</calcChain>
</file>

<file path=xl/sharedStrings.xml><?xml version="1.0" encoding="utf-8"?>
<sst xmlns="http://schemas.openxmlformats.org/spreadsheetml/2006/main" count="325" uniqueCount="235">
  <si>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1 к комплексу процессных мероприятий                                                                                                                                                                                                                                                                                                                                                                                                                                                                                                                                                                                                                                                                                                                                                                                                               «Реализация инициативных проектов в Копейском городском округе»</t>
  </si>
  <si>
    <t>Перечень инициативных проектов, в отношении которых проведено мероприятие «Финансирование инициативных проектов отобранных муниципальной комиссией по проведению конкурсного отбора инициативных проектов в рамках инициативного бюджетирования» в 2025 году</t>
  </si>
  <si>
    <t>№ п/п</t>
  </si>
  <si>
    <t>Наименование инициативного проекта</t>
  </si>
  <si>
    <t>Адрес  месторасположения объекта (для структурных подразделений - адрес структурного подразделения)</t>
  </si>
  <si>
    <t xml:space="preserve">Виды работ </t>
  </si>
  <si>
    <t>Ответственный исполнитель</t>
  </si>
  <si>
    <t>Объем финансового обеспечения (тыс. рублей)</t>
  </si>
  <si>
    <t xml:space="preserve"> Всего</t>
  </si>
  <si>
    <t xml:space="preserve"> ОБ</t>
  </si>
  <si>
    <t>МБ</t>
  </si>
  <si>
    <t>ИП</t>
  </si>
  <si>
    <t>2025 год</t>
  </si>
  <si>
    <t xml:space="preserve">«Ремонт асфальтового покрытия межквартального проезда вдоль дома 9 по пр. Коммунистический» </t>
  </si>
  <si>
    <t>Челябинская обл., г. Копейск, межквартальный проезд вдоль д. 9 по пр. Коммунистический</t>
  </si>
  <si>
    <t>Ремонт асфальтового покрытия</t>
  </si>
  <si>
    <t>МУ КГО «ГСЗ»</t>
  </si>
  <si>
    <t>«Ремонт межквартального проезда между домами ул. Гольца, 9 и ул. Гольца, 11»</t>
  </si>
  <si>
    <t>Челябинская обл., г. Копейск, проезд между д. 9 и д. 11 по ул. Гольца</t>
  </si>
  <si>
    <t>2 886,43</t>
  </si>
  <si>
    <t xml:space="preserve">«Обустройство тротуара по ул. Сутягина до ул. Бойко» </t>
  </si>
  <si>
    <t>Челябинская обл., г. Копейск, участок по ул. Сутягина до ул. Бойко</t>
  </si>
  <si>
    <t>Устройство тротуара, устройство ограждения</t>
  </si>
  <si>
    <t>1 309,13</t>
  </si>
  <si>
    <t xml:space="preserve">«Ремонт участка автодороги по ул. Молодой Гвардии» </t>
  </si>
  <si>
    <t>Челябинская обл., г. Копейск, участок автомобильной дороги от ул. Гастелло до ул. Зои Космодемьянской</t>
  </si>
  <si>
    <t>Ремонт асфальтового покрытия, установка железобетонных лотков, укрепление обочин</t>
  </si>
  <si>
    <t>7 271,35</t>
  </si>
  <si>
    <t xml:space="preserve">«Устройство асфальтобетонного покрытия и ливневой канализации по ул. Маяковского» </t>
  </si>
  <si>
    <t>Челябинская обл., г. Копейск, автомобильная дорога по ул. Маяковского</t>
  </si>
  <si>
    <t>Устройство асфальтобетонного покрытия и ливневой канализации</t>
  </si>
  <si>
    <t>6 084,73</t>
  </si>
  <si>
    <t xml:space="preserve">«Асфальтирование проезда между домами 2 и 4 по ул. Луганская» </t>
  </si>
  <si>
    <t>Челябинская обл., г. Копейск, проезд между д. 2 и д. 4 по ул. Луганская</t>
  </si>
  <si>
    <t>Ремонт асфальтового покрытия; демонтаж/монтаж бордюра; демонтаж/монтаж ограждения вдоль проезда; опиловка и вывоз деревьев; установка/поднятие колодцев; замена 1 кольца и 1 крышки колодца</t>
  </si>
  <si>
    <t>1 757,73</t>
  </si>
  <si>
    <t xml:space="preserve">«Благоустройство территории в районе МДОУ «Детский сад № 37» и ремонт дороги по ул. Чкалова с обустройством асфальтобетонного покрытия» </t>
  </si>
  <si>
    <t>Челябинская обл., г. Копейск, прилегающая территория МДОУ «ДС № 37» и автомобильная дорога по ул. Чкалова</t>
  </si>
  <si>
    <t xml:space="preserve">Демонтажные работы; асфальтобетонный проезд и парковка; устройство тротуара и бортовых камней; дорожные знаки и разметка </t>
  </si>
  <si>
    <t>10 043,58</t>
  </si>
  <si>
    <t xml:space="preserve">«Обустройство пешеходного тротуара по улице 19 Партсъезда от дома 32 до ул. 7 Ноября в п. Горняк г. Копейска Челябинской области» </t>
  </si>
  <si>
    <t>Челябинская обл., г. Копейск, от д. 32 по ул. 19 Партсъезда до ул. 7 Ноября</t>
  </si>
  <si>
    <t>Устройство тротуара</t>
  </si>
  <si>
    <t>2 711,83</t>
  </si>
  <si>
    <t xml:space="preserve">«Ремонт межквартального проезда между домами по пр. Победы, 33, 35» </t>
  </si>
  <si>
    <t>Челябинская обл., г. Копейск, территория между д. 33 и д. 35 по пр. Победы, до торца д. 33б по пр. Победы</t>
  </si>
  <si>
    <t>2 008,37</t>
  </si>
  <si>
    <t>«Обустройство тротуара по ул. Кожевникова»</t>
  </si>
  <si>
    <t>Челябинская обл., г. Копейск, от пер. Юннатов до пос. Советов, 6</t>
  </si>
  <si>
    <t>1 755,05</t>
  </si>
  <si>
    <t xml:space="preserve">«Устройство пешеходного тротуара по ул. Дундича» </t>
  </si>
  <si>
    <t>Челябинская обл., г. Копейск, ул. Дундича (нечетная сторона, д. 45а-71)</t>
  </si>
  <si>
    <t>2 873,78</t>
  </si>
  <si>
    <t xml:space="preserve">«Ремонт тротуара по пр. Победы» </t>
  </si>
  <si>
    <t>Челябинская обл., г. Копейск, от д. 2 по пер. Юннатов до пересечения с ул. Фруктовая</t>
  </si>
  <si>
    <t>3 206,13</t>
  </si>
  <si>
    <t xml:space="preserve">«Ремонт межквартального проезда от пр. Славы до угла дома по пр. Славы, 23в» </t>
  </si>
  <si>
    <t>Челябинская обл., г. Копейск, межквартальный проезд от д. 23 до д. 23в по пр. Славы</t>
  </si>
  <si>
    <t>3 916,08</t>
  </si>
  <si>
    <t xml:space="preserve">«Ремонт автомобильной дороги общего пользования местного значения по улице Украинская Копейского городского округа» </t>
  </si>
  <si>
    <t>Челябинская обл., г. Копейск, ул. Украинская</t>
  </si>
  <si>
    <t>Отсыпка дороги песчано-гравийной смесью; устройство основания для площадки на 3 контейнера</t>
  </si>
  <si>
    <t>1 151,01</t>
  </si>
  <si>
    <t xml:space="preserve">«Ремонт автомобильной дороги общего пользования местного значения по улице Армейская Копейского городского округа» </t>
  </si>
  <si>
    <t>Челябинская обл., г. Копейск, ул. Армейская</t>
  </si>
  <si>
    <t>Отсыпка дороги песчано-гравийной смесью</t>
  </si>
  <si>
    <t>1 025,16</t>
  </si>
  <si>
    <t xml:space="preserve">«Выполнение работ по сносу и опиловке зеленых насаждений на землях общего пользования по улицам Коммунистическая  и Троицкая Копейского городского округа» </t>
  </si>
  <si>
    <t>Челябинская обл., г. Копейск, вдоль автодороги и домов четной стороны с 14 по 36 и нечетной стороны с 29 по 31 ул. Коммунистическая и домов с 1 по 10 ул. Троицкая</t>
  </si>
  <si>
    <t xml:space="preserve">Снос деревьев с корчевкой пней, вырубка кустарниковой растительности, обрезка деревьев </t>
  </si>
  <si>
    <t>1 241,16</t>
  </si>
  <si>
    <t xml:space="preserve">«Ремонт дорожного покрытия вдоль домов 2, 9 по улице Белорусская от перекрестка с улицей Коммунистическая до перекрестка с улицей Комсомольская и обустройство тротуара» </t>
  </si>
  <si>
    <t>Челябинская обл., г. Копейск, вдоль домов 2, 9 по ул. Белорусская от перекрестка с ул. Коммунистическая до перекрестка с ул. Комсомольская</t>
  </si>
  <si>
    <t>Ремонт асфальтового покрытия; устройство тротуара; валка деревьев; корчевка пней; замена люков колодцев</t>
  </si>
  <si>
    <t>5 931,05</t>
  </si>
  <si>
    <t xml:space="preserve">«Выполнение работ по сносу и опиловке зеленых насаждений на землях общего пользования по улице Комсомольская Копейского городского округа» </t>
  </si>
  <si>
    <t>Челябинская обл., г. Копейск, вдоль автодороги и домов с 4 по 33 ул. Комсомольская</t>
  </si>
  <si>
    <t xml:space="preserve">«Выполнение работ по сносу и опиловке зеленых насаждений на землях общего пользования по улице Ушакова Копейского городского округа» </t>
  </si>
  <si>
    <t>Челябинская обл., г. Копейск, вдоль автодороги и домов по ул. Ушакова</t>
  </si>
  <si>
    <t xml:space="preserve">«Тротуар на центральной автобусной остановке «Козырево» </t>
  </si>
  <si>
    <t>Челябинская обл., г. Копейск, пер. Тургенева, от пересечения ул. Октябрьская, д. 25 до пересечения ул. Буровиков, д. 26</t>
  </si>
  <si>
    <t xml:space="preserve">«Пешеходный тротуар по улице Молодой Гвардии от дома 14 до дома 20»  </t>
  </si>
  <si>
    <t>Челябинская обл., г. Копейск, ул. Молодая Гвардия, от д.14 до д.20</t>
  </si>
  <si>
    <t>997, 29</t>
  </si>
  <si>
    <t xml:space="preserve">«Терпеть нельзя, учиться!» </t>
  </si>
  <si>
    <t>Челябинская обл., г. Копейск, пр. Славы, д. 13а (МОУ «СОШ № 48» КГО)</t>
  </si>
  <si>
    <t>Капитальный ремонт санитарных узлов</t>
  </si>
  <si>
    <t>УО</t>
  </si>
  <si>
    <t>3 888,67</t>
  </si>
  <si>
    <t xml:space="preserve">«Благоустройство центрального входа в МОУ «СОШ № 4» </t>
  </si>
  <si>
    <t>Челябинская обл., г. Копейск, ул. Мира, д. 43</t>
  </si>
  <si>
    <t>Ремонт крыльца, замена входной группы центрального входа</t>
  </si>
  <si>
    <t>3 847,15</t>
  </si>
  <si>
    <t xml:space="preserve">«Ремонт двух балконов в МУДО ДТДиМ, расположенного по адресу г. Копейск, ул. Ленина, 48» </t>
  </si>
  <si>
    <t>Челябинская обл., г. Копейск, ул. Ленина, д. 48</t>
  </si>
  <si>
    <t>Ремонт балконов</t>
  </si>
  <si>
    <t xml:space="preserve">«Благоустройство и асфальтирование территории Муниципального дошкольного образовательного учреждения «Детский сад № 43» Копейского городского округа» </t>
  </si>
  <si>
    <t>Челябинская обл., г. Копейск, ул. Комсомольская, д. 42а</t>
  </si>
  <si>
    <t>Ремонт асфальтового покрытия, установка бортовых камней</t>
  </si>
  <si>
    <t>4 744,90</t>
  </si>
  <si>
    <t xml:space="preserve">«Благоустройство и асфальтирование территории МДОУ «Детский сад № 27» Копейского городского округа» </t>
  </si>
  <si>
    <t>Челябинская обл., г. Копейск, ул. П.Томилова, д. 13а</t>
  </si>
  <si>
    <t>Демонтаж асфальтового покрытия, выемка и обратная засыпка грунта, замена бордюрного камня, устройство покрытия проезда, устройство покрытия тротуара, устройство водоотвода с проезда</t>
  </si>
  <si>
    <t>5 848,26</t>
  </si>
  <si>
    <t xml:space="preserve">«Ремонт спортзала (помещение № 1) 2-го этажа здания МУ ДК Кирова» </t>
  </si>
  <si>
    <t>Челябинская обл., г. Копейск, ул. Карла Маркса, д. 7</t>
  </si>
  <si>
    <t>Строительно-монтажные работы; отопление и вентиляция; электроснабжение и освещение</t>
  </si>
  <si>
    <t>УК</t>
  </si>
  <si>
    <t>3 680,16</t>
  </si>
  <si>
    <t xml:space="preserve">«Установка автоматического водяного пожаротушения, ремонт дренчерной завесы сцены и приобретение механики и одежды сцены для Дома культуры им. Лермонтова» </t>
  </si>
  <si>
    <t>Челябинская обл., г. Копейск, ул. Гагарина, д. 7</t>
  </si>
  <si>
    <t>Приобретение оборудования</t>
  </si>
  <si>
    <t xml:space="preserve">«Культурно-досуговая площадка» </t>
  </si>
  <si>
    <t>Челябинская обл., г. Копейск, ул. Меховова, д. 4</t>
  </si>
  <si>
    <t>Установка МАФов, велопарковки, сценического комплекса</t>
  </si>
  <si>
    <t>5 314,77</t>
  </si>
  <si>
    <t xml:space="preserve">«Благоустройство Библиотеки семейного чтения № 5» </t>
  </si>
  <si>
    <t>Челябинская обл., г. Копейск, ул. Молодежная, д. 9</t>
  </si>
  <si>
    <t>1 068,84</t>
  </si>
  <si>
    <t xml:space="preserve">«Приобретение оборудования для проведения спортивных мероприятий» </t>
  </si>
  <si>
    <t>Челябинская обл., г. Копейск, ул. Борьбы, 28</t>
  </si>
  <si>
    <t>УФКСиТ</t>
  </si>
  <si>
    <t xml:space="preserve">«Физкультурно-оздоровительный комплекс – территория здоровья» </t>
  </si>
  <si>
    <t>Челябинская обл., г. Копейск, ул. Борьбы, д. 28</t>
  </si>
  <si>
    <t>1 577,96</t>
  </si>
  <si>
    <t xml:space="preserve">«Спорткомплекс п. Козырево» </t>
  </si>
  <si>
    <t>Челябинская обл., г. Копейск, ул. Тульская, 1, земельный участок с кадастровым номером 74:30:0201024:650</t>
  </si>
  <si>
    <t>Благоустройство футбольного поля, устройство беговой дорожки с резиновым покрытием</t>
  </si>
  <si>
    <t>3 739,32</t>
  </si>
  <si>
    <t>«Капитальный ремонт приемно-диагностического отделения (изолятора) и коридора первого этажа с заменой электрики Муниципального учреждения социального обслуживания «Социально-реабилитационный центр для несовершеннолетних», расположенного по адресу: г. Копейск, ул. Ленина, 23»</t>
  </si>
  <si>
    <t>Челябинская обл., г. Копейск, ул. Ленина, д. 23</t>
  </si>
  <si>
    <t>Демонтажные работы; монтаж дверных и оконных блоков; устройство и монтаж стеклянной перегородки; устройство напольных покрытий; монтаж перегородок; отделочные работы</t>
  </si>
  <si>
    <t>УСЗН</t>
  </si>
  <si>
    <t>6 963,23</t>
  </si>
  <si>
    <t xml:space="preserve">«Благоустройство территории сквера им. Калинина М.И.» </t>
  </si>
  <si>
    <t>Челябинская обл., г. Копейск, территория между д. 15б по ул. Калинина и д. 18б по ул. Кирова</t>
  </si>
  <si>
    <t>Устройство дорожек с твердым покрытием; устройство газонов; установка МАФов; устройство освещения; высадка деревьев и кустарников; устройство бортовых камней и парковки; установка лавочек и урн</t>
  </si>
  <si>
    <t>МКУ КГО «Управление благоустройства»</t>
  </si>
  <si>
    <t>4 733,27</t>
  </si>
  <si>
    <t xml:space="preserve">«Детская площадка по ул. Леваневского» </t>
  </si>
  <si>
    <t>Челябинская обл., г. Копейск, ул. Леваневского, южнее д. 2а</t>
  </si>
  <si>
    <t>Устройство покрытий из тротуарной плитки; установка бортовых камней; благоустройство территории с резиновым покрытием; устройство газона; МАФы; электроосвещение</t>
  </si>
  <si>
    <t>6 611,64</t>
  </si>
  <si>
    <t xml:space="preserve">«Студенческий сквер» </t>
  </si>
  <si>
    <t>Челябинская обл., г. Копейск ул. Ленина, д.40</t>
  </si>
  <si>
    <t>Подготовка проектно-сметной документации; автопарковка; устройство проездов, тротуаров, газонов; посадка кустарников, деревьев; МАФы</t>
  </si>
  <si>
    <t>Итого 2025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</si>
  <si>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2 к комплексу процессных мероприятий                                                                                                                                                                                                                                                                                                                                                                                                                                                                                                                                                                                                                                                                                                                                                                                                               «Реализация инициативных проектов в Копейском городском округе»</t>
  </si>
  <si>
    <t>Перечень инициативных проектов, в отношении которых выполняется мероприятие «Финансирование инициативных проектов отобранных муниципальной комиссией по проведению конкурсного отбора инициативных проектов в рамках инициативного бюджетирования» в 2026 году</t>
  </si>
  <si>
    <t>«Благоустройство территории за счет увеличения материально-технической базы МДОУ «ДС № 39»</t>
  </si>
  <si>
    <t>Челябинская обл., г. Копейск, ул. Макаренко, д. 13А</t>
  </si>
  <si>
    <t>Приобретение и установка трех прогулочных веранд</t>
  </si>
  <si>
    <t>«Обустройство детской площадки с обновлением малых форм, установкой веранд и зонированием игровых участков для каждых возрастных групп на территории детского сада № 39 (филиал на пр. Победы, 50)»</t>
  </si>
  <si>
    <t>Челябинская обл., г. Копейск, пр. Победы, д. 50</t>
  </si>
  <si>
    <t xml:space="preserve">Обустройство детской площадки, установка малых форм, установка веранд </t>
  </si>
  <si>
    <t>«Благоустройство межквартального проезда»</t>
  </si>
  <si>
    <t>Челябинская обл., г. Копейск, пр. Славы, д. 27</t>
  </si>
  <si>
    <t>Ремонт дорожного покрытия, установка элементов искусственных неровностей, обустройство парковочных мест</t>
  </si>
  <si>
    <t>«Выполнение работ по сносу и опиловке зелёных насаждений на землях общего пользования по улице Российская Копейского городского округа»</t>
  </si>
  <si>
    <t>Челябинская обл., г. Копейск, вдоль автодороги и домов по ул. Российская</t>
  </si>
  <si>
    <t>Снос и опиловка зеленых насаждений</t>
  </si>
  <si>
    <t>«Ремонт межквартального проезда ул. Гольца 7»</t>
  </si>
  <si>
    <t>Челябинская обл., г. Копейск, ул. Гольца, д. 7</t>
  </si>
  <si>
    <t>Ремонт межквартального проезда</t>
  </si>
  <si>
    <t>«Ремонт межквартального проезда ул. Жданова 23А»</t>
  </si>
  <si>
    <t>Челябинская обл., г. Копейск, ул. Жданова, д. 23а</t>
  </si>
  <si>
    <t>«Ремонт межквартального проезда пр. Победы 13»</t>
  </si>
  <si>
    <t>Челябинская обл., г. Копейск, пр. Победы, д. 13</t>
  </si>
  <si>
    <t>«Ремонт автомобильной дороги ул. Чапаева на участке от ул. Чернышевского до ул. Артиллерийской»</t>
  </si>
  <si>
    <t>Челябинская обл., г. Копейск, дорога по ул. Чапаева от ул. Чернышевского до ул. Артиллерийской</t>
  </si>
  <si>
    <t xml:space="preserve">Ремонт дорожного покрытия, обустройство тротуара и ливневой канализации, замена бортового камня </t>
  </si>
  <si>
    <t>«Восстановление асфальтного покрытия проезжей части въезда во двор ул. Ленина между домами № 10 и № 8/2»</t>
  </si>
  <si>
    <t>Челябинская обл., г. Копейск, территория между д. 10 и д. 8/2 по ул. Ленина</t>
  </si>
  <si>
    <t>Благоустройство межквартального проезда, асфальтирование и установка бортового камня</t>
  </si>
  <si>
    <t>«Восстановление и асфальтирование территории проезда между домами № 6 и № 8 по улице Российская»</t>
  </si>
  <si>
    <t>Челябинская обл., г. Копейск, проезд между д. 6 и д. 8 по ул. Российская</t>
  </si>
  <si>
    <t>Восстановление и асфальтирование территории</t>
  </si>
  <si>
    <t>«Благоустройство тротуара по улице Железняка»</t>
  </si>
  <si>
    <t>Челябинская обл., г. Копейск, ул. Железняка</t>
  </si>
  <si>
    <t>Устройство пешеходного тротуара</t>
  </si>
  <si>
    <t>«Выполнение работ по сносу и опиловке зелёных насаждений на территории Наш парк по адресу: г. Копейск, ул. Северная, 1»</t>
  </si>
  <si>
    <t>Челябинская обл., г. Копейск, ул. Северная, 1</t>
  </si>
  <si>
    <t>«Благоустройство п. Бажово ул. Голубцова»</t>
  </si>
  <si>
    <t>Челябинская обл., г. Копейск, ул. Голубцова, от дома № 4 по ул. Бажова до дома № 37 по ул. Голубцова</t>
  </si>
  <si>
    <t>«Тротуар ул. Федотьева»</t>
  </si>
  <si>
    <t>Челябинская обл., г. Копейск, ул. Федотьева</t>
  </si>
  <si>
    <t>«Асфальтирование проезда между домами ул. Томская 15 и Театральная 1а»</t>
  </si>
  <si>
    <t>Челябинская обл., г. Копейск, ул. Томская, д. 15 и ул. Театральная, д. 1а</t>
  </si>
  <si>
    <t>Асфальтирование проезда</t>
  </si>
  <si>
    <t>«Сквер дружбы»</t>
  </si>
  <si>
    <t>Челябинская обл., г. Копейск, ул. Майская, д. 9</t>
  </si>
  <si>
    <t>Валка и корчевка деревьев, устройство асфальтобетонных дорожек и тротуаров, устройство покрытий площадок резиновыми плитками, установка бортовых камней, установка МАФов, устройство газона</t>
  </si>
  <si>
    <t>«Благоустройство сквера»</t>
  </si>
  <si>
    <t>Челябинская обл., г. Копейск, пр. Ильича, 9</t>
  </si>
  <si>
    <t>Благоустройство территории, установка МАФов, детской площадки, организация тротуаров</t>
  </si>
  <si>
    <t>«Текущий ремонт входной группы и фасада библиотеки. Оснащение материально-технической базой библиотеки семейного чтения № 4»</t>
  </si>
  <si>
    <t>Челябинская обл., г. Копейск, ул. Терешковой, д. 5а</t>
  </si>
  <si>
    <t>Ремонт крыльца, установка новой входной группы, приобретение 3-х моноблоков, телевизора, цветного принтера</t>
  </si>
  <si>
    <t>«Ремонт книгохранилища в массовой библиотеке для взрослых № 2»</t>
  </si>
  <si>
    <t>Челябинская обл., г. Копейск, ул. Васенко, д. 14</t>
  </si>
  <si>
    <t>Демонтажные работы, установка дверев, ремонт потолка, замена пола, штукатурка и покраска стен, демонтаж стеллажей, освещение</t>
  </si>
  <si>
    <t>«Ремонт помещения детской библиотеки № 8»</t>
  </si>
  <si>
    <t>Челябинская обл., г. Копейск, ул. Чернышевского, д. 39</t>
  </si>
  <si>
    <t>Ремонт помещения (потолок, стены, полы), замена дверей, электропроводки, установка новой системы освещения</t>
  </si>
  <si>
    <t>«Восстановление ограждения и благоустройства МУ ДО «ДШИ № 2»</t>
  </si>
  <si>
    <t xml:space="preserve">Челябинская обл., г. Копейск, ул. Ремесленная, д. 62а </t>
  </si>
  <si>
    <t>Восстановление ограждения, ремонт асфальтового покрытия, установка малых архитектурных форм, озеленение</t>
  </si>
  <si>
    <t>«Современная сцена МУ ДК Кирова»</t>
  </si>
  <si>
    <t>Челябинская обл., г. Копейск, ул. Карла Маркса, д. 7</t>
  </si>
  <si>
    <t>Обновление одежды сцены (приобретение «Черного кабинета») и звукового оборудования</t>
  </si>
  <si>
    <t>«Мемориальный комплекс памяти героям – защитникам Отечества»</t>
  </si>
  <si>
    <t>Челябинская обл., г. Копейск, территория за МУ «Дом культуры им. Маяковского», ул. Коммунистическая, д. 12</t>
  </si>
  <si>
    <t>Благоустройство и установка мемориального комплекса, монтаж и установка видеонаблюдения, высадка насаждений</t>
  </si>
  <si>
    <t>«Реконструкция и благоустройство детской площадки в селе Калачёво по ул. Зелёной»</t>
  </si>
  <si>
    <t>Челябинская обл., г. Копейск, c. Калачёво, ул. Зелёная, 9, кадастровый номер земельного участка 74:30:0901026:60</t>
  </si>
  <si>
    <t>Устройство площадки, установка МАФов</t>
  </si>
  <si>
    <t>«Благоустройство сквера возле ДК им. Лермонтова»</t>
  </si>
  <si>
    <t>Челябинская обл., г. Копейск, ул. Гагарина, территория между тротуаром ул. Гагарина и площадью перед ДК им. Лермонтова, слева ограничена асфальтовым проездом, справа теплотрассой</t>
  </si>
  <si>
    <t>Снос и опиловка зеленых насаждений, установка МАФов</t>
  </si>
  <si>
    <t>«Благоустройство стадиона «Горняк» в п. Горняк г. Копейска Челябинской области»</t>
  </si>
  <si>
    <t>Челябинская обл., г. Копейск, ул. 19 Партсъезда, 27а, стадион «Горняк»</t>
  </si>
  <si>
    <t>Монтаж и изготовление асфальтовой дорожки для ходьбы и бега, установка бортового камня</t>
  </si>
  <si>
    <t>«Спортивная площадка»</t>
  </si>
  <si>
    <t>Челябинская обл., г. Копейск, ул. Мусоргского, 2 (севернее земельного участка с кадастровым номером 74:30:0104028:29)</t>
  </si>
  <si>
    <t>Благоустройство детской площадки, озеленение, установка спортивных элементов и МАФов</t>
  </si>
  <si>
    <t>«Обустройство тротуара пр. Победы д. 52-60»</t>
  </si>
  <si>
    <t>Челябинская обл., г. Копейск, пр. Победы от д. 52 до д. 60</t>
  </si>
  <si>
    <t>«Восстановление и асфальтирование дорожного покрытия вдоль домов №6 и №8 и тротуаров по улице Российская»</t>
  </si>
  <si>
    <t>Челябинская обл., г. Копейск, ул. Российская, д. 6</t>
  </si>
  <si>
    <t>Восстановление и асфальтирование дорожного покрытия</t>
  </si>
  <si>
    <t>«Ремонт облицовочной кладки фасада, ремонт мягкой кровли МОУ «СОШ № 24»</t>
  </si>
  <si>
    <t>Челябинская обл., г. Копейск, ул. Театральная, д. 14</t>
  </si>
  <si>
    <t>Ремонт облицовочной кладки фасада, ремонт мягкой кровли, стройконтроль</t>
  </si>
  <si>
    <t>Нераспределенные средства</t>
  </si>
  <si>
    <t>Итого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</si>
</sst>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vertical="top" wrapText="1"/>
    </xf>
    <xf numFmtId="4" fontId="1" fillId="0" borderId="0" xfId="0" applyNumberFormat="1" applyFont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4" fontId="1" fillId="0" borderId="1" xfId="0" applyNumberFormat="1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vertical="top" wrapText="1"/>
    </xf>
    <xf numFmtId="0" fontId="6" fillId="0" borderId="1" xfId="0" applyFont="1" applyBorder="1" applyAlignment="1" applyProtection="1">
      <alignment horizontal="left" vertical="top" wrapText="1"/>
    </xf>
    <xf numFmtId="4" fontId="1" fillId="2" borderId="1" xfId="0" applyNumberFormat="1" applyFont="1" applyFill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vertical="top" wrapText="1"/>
    </xf>
    <xf numFmtId="4" fontId="4" fillId="0" borderId="1" xfId="0" applyNumberFormat="1" applyFont="1" applyBorder="1" applyAlignment="1" applyProtection="1">
      <alignment horizontal="center" vertical="top" wrapText="1"/>
    </xf>
    <xf numFmtId="4" fontId="1" fillId="0" borderId="1" xfId="0" applyNumberFormat="1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Alignment="1" applyProtection="1">
      <alignment horizontal="right" vertical="top" wrapText="1"/>
    </xf>
    <xf numFmtId="0" fontId="3" fillId="0" borderId="0" xfId="0" applyFont="1" applyAlignment="1" applyProtection="1">
      <alignment horizontal="center" vertical="top" wrapText="1"/>
    </xf>
    <xf numFmtId="2" fontId="1" fillId="0" borderId="1" xfId="0" applyNumberFormat="1" applyFont="1" applyBorder="1" applyAlignment="1" applyProtection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</xf>
    <xf numFmtId="2" fontId="4" fillId="0" borderId="1" xfId="0" applyNumberFormat="1" applyFont="1" applyBorder="1" applyAlignment="1" applyProtection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vertical="top" wrapText="1"/>
    </xf>
    <xf numFmtId="4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center" vertical="top" wrapText="1"/>
    </xf>
    <xf numFmtId="4" fontId="4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right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4" fontId="1" fillId="0" borderId="1" xfId="0" applyNumberFormat="1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>
      <selection activeCell="G45" sqref="G45"/>
    </sheetView>
  </sheetViews>
  <sheetFormatPr defaultColWidth="9.140625" defaultRowHeight="15.75" x14ac:dyDescent="0.25"/>
  <cols>
    <col min="1" max="1" width="6.5703125" style="1" customWidth="1"/>
    <col min="2" max="2" width="32.42578125" style="2" customWidth="1"/>
    <col min="3" max="3" width="48.5703125" style="2" customWidth="1"/>
    <col min="4" max="4" width="48.28515625" style="2" customWidth="1"/>
    <col min="5" max="5" width="18.5703125" style="1" customWidth="1"/>
    <col min="6" max="6" width="14" style="3" customWidth="1"/>
    <col min="7" max="8" width="13.7109375" style="2" customWidth="1"/>
    <col min="9" max="9" width="13.5703125" style="2" customWidth="1"/>
    <col min="10" max="16384" width="9.140625" style="2"/>
  </cols>
  <sheetData>
    <row r="1" spans="1:9" ht="36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18.75" customHeight="1" x14ac:dyDescent="0.25"/>
    <row r="3" spans="1:9" ht="52.5" customHeight="1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</row>
    <row r="4" spans="1:9" ht="26.25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ht="37.5" customHeight="1" x14ac:dyDescent="0.25">
      <c r="A5" s="41" t="s">
        <v>2</v>
      </c>
      <c r="B5" s="41" t="s">
        <v>3</v>
      </c>
      <c r="C5" s="41" t="s">
        <v>4</v>
      </c>
      <c r="D5" s="41" t="s">
        <v>5</v>
      </c>
      <c r="E5" s="41" t="s">
        <v>6</v>
      </c>
      <c r="F5" s="42" t="s">
        <v>7</v>
      </c>
      <c r="G5" s="42"/>
      <c r="H5" s="42"/>
      <c r="I5" s="42"/>
    </row>
    <row r="6" spans="1:9" ht="43.5" customHeight="1" x14ac:dyDescent="0.25">
      <c r="A6" s="41"/>
      <c r="B6" s="41"/>
      <c r="C6" s="41"/>
      <c r="D6" s="41"/>
      <c r="E6" s="41"/>
      <c r="F6" s="6" t="s">
        <v>8</v>
      </c>
      <c r="G6" s="5" t="s">
        <v>9</v>
      </c>
      <c r="H6" s="5" t="s">
        <v>10</v>
      </c>
      <c r="I6" s="5" t="s">
        <v>11</v>
      </c>
    </row>
    <row r="7" spans="1:9" ht="15" customHeight="1" x14ac:dyDescent="0.25">
      <c r="A7" s="36" t="s">
        <v>12</v>
      </c>
      <c r="B7" s="36"/>
      <c r="C7" s="36"/>
      <c r="D7" s="36"/>
      <c r="E7" s="36"/>
      <c r="F7" s="36"/>
      <c r="G7" s="36"/>
      <c r="H7" s="36"/>
      <c r="I7" s="36"/>
    </row>
    <row r="8" spans="1:9" ht="66" customHeight="1" x14ac:dyDescent="0.25">
      <c r="A8" s="5">
        <v>1</v>
      </c>
      <c r="B8" s="8" t="s">
        <v>13</v>
      </c>
      <c r="C8" s="9" t="s">
        <v>14</v>
      </c>
      <c r="D8" s="10" t="s">
        <v>15</v>
      </c>
      <c r="E8" s="5" t="s">
        <v>16</v>
      </c>
      <c r="F8" s="6">
        <v>3029.62</v>
      </c>
      <c r="G8" s="6">
        <v>2896.7</v>
      </c>
      <c r="H8" s="6">
        <v>2.9</v>
      </c>
      <c r="I8" s="6">
        <v>130.03</v>
      </c>
    </row>
    <row r="9" spans="1:9" ht="54" customHeight="1" x14ac:dyDescent="0.25">
      <c r="A9" s="5">
        <v>2</v>
      </c>
      <c r="B9" s="8" t="s">
        <v>17</v>
      </c>
      <c r="C9" s="9" t="s">
        <v>18</v>
      </c>
      <c r="D9" s="9" t="s">
        <v>15</v>
      </c>
      <c r="E9" s="5" t="s">
        <v>16</v>
      </c>
      <c r="F9" s="6">
        <v>2983.98</v>
      </c>
      <c r="G9" s="6" t="s">
        <v>19</v>
      </c>
      <c r="H9" s="6">
        <v>2.89</v>
      </c>
      <c r="I9" s="6">
        <v>94.67</v>
      </c>
    </row>
    <row r="10" spans="1:9" ht="54.75" customHeight="1" x14ac:dyDescent="0.25">
      <c r="A10" s="5">
        <v>3</v>
      </c>
      <c r="B10" s="8" t="s">
        <v>20</v>
      </c>
      <c r="C10" s="9" t="s">
        <v>21</v>
      </c>
      <c r="D10" s="9" t="s">
        <v>22</v>
      </c>
      <c r="E10" s="5" t="s">
        <v>16</v>
      </c>
      <c r="F10" s="6">
        <v>1348.27</v>
      </c>
      <c r="G10" s="6" t="s">
        <v>23</v>
      </c>
      <c r="H10" s="6">
        <v>1.31</v>
      </c>
      <c r="I10" s="6">
        <v>37.83</v>
      </c>
    </row>
    <row r="11" spans="1:9" ht="47.25" x14ac:dyDescent="0.25">
      <c r="A11" s="5">
        <v>4</v>
      </c>
      <c r="B11" s="8" t="s">
        <v>24</v>
      </c>
      <c r="C11" s="9" t="s">
        <v>25</v>
      </c>
      <c r="D11" s="11" t="s">
        <v>26</v>
      </c>
      <c r="E11" s="5" t="s">
        <v>16</v>
      </c>
      <c r="F11" s="6">
        <v>7427.62</v>
      </c>
      <c r="G11" s="6" t="s">
        <v>27</v>
      </c>
      <c r="H11" s="6">
        <v>7.28</v>
      </c>
      <c r="I11" s="6">
        <v>149</v>
      </c>
    </row>
    <row r="12" spans="1:9" ht="64.5" customHeight="1" x14ac:dyDescent="0.25">
      <c r="A12" s="5">
        <v>5</v>
      </c>
      <c r="B12" s="8" t="s">
        <v>28</v>
      </c>
      <c r="C12" s="9" t="s">
        <v>29</v>
      </c>
      <c r="D12" s="11" t="s">
        <v>30</v>
      </c>
      <c r="E12" s="5" t="s">
        <v>16</v>
      </c>
      <c r="F12" s="6">
        <v>6215.22</v>
      </c>
      <c r="G12" s="6" t="s">
        <v>31</v>
      </c>
      <c r="H12" s="6">
        <v>6.1</v>
      </c>
      <c r="I12" s="6">
        <v>124.4</v>
      </c>
    </row>
    <row r="13" spans="1:9" ht="78.75" x14ac:dyDescent="0.25">
      <c r="A13" s="5">
        <v>6</v>
      </c>
      <c r="B13" s="8" t="s">
        <v>32</v>
      </c>
      <c r="C13" s="9" t="s">
        <v>33</v>
      </c>
      <c r="D13" s="11" t="s">
        <v>34</v>
      </c>
      <c r="E13" s="5" t="s">
        <v>16</v>
      </c>
      <c r="F13" s="6">
        <v>1795.5</v>
      </c>
      <c r="G13" s="6" t="s">
        <v>35</v>
      </c>
      <c r="H13" s="6">
        <v>1.76</v>
      </c>
      <c r="I13" s="6">
        <v>36.020000000000003</v>
      </c>
    </row>
    <row r="14" spans="1:9" ht="78.75" x14ac:dyDescent="0.25">
      <c r="A14" s="5">
        <v>7</v>
      </c>
      <c r="B14" s="8" t="s">
        <v>36</v>
      </c>
      <c r="C14" s="9" t="s">
        <v>37</v>
      </c>
      <c r="D14" s="10" t="s">
        <v>38</v>
      </c>
      <c r="E14" s="5" t="s">
        <v>16</v>
      </c>
      <c r="F14" s="6">
        <v>10053.629999999999</v>
      </c>
      <c r="G14" s="6" t="s">
        <v>39</v>
      </c>
      <c r="H14" s="6">
        <v>10.050000000000001</v>
      </c>
      <c r="I14" s="6">
        <v>0</v>
      </c>
    </row>
    <row r="15" spans="1:9" ht="78.75" x14ac:dyDescent="0.25">
      <c r="A15" s="5">
        <v>8</v>
      </c>
      <c r="B15" s="8" t="s">
        <v>40</v>
      </c>
      <c r="C15" s="9" t="s">
        <v>41</v>
      </c>
      <c r="D15" s="10" t="s">
        <v>42</v>
      </c>
      <c r="E15" s="5" t="s">
        <v>16</v>
      </c>
      <c r="F15" s="6">
        <v>2714.54</v>
      </c>
      <c r="G15" s="6" t="s">
        <v>43</v>
      </c>
      <c r="H15" s="6">
        <v>2.72</v>
      </c>
      <c r="I15" s="6">
        <v>0</v>
      </c>
    </row>
    <row r="16" spans="1:9" ht="47.25" x14ac:dyDescent="0.25">
      <c r="A16" s="5">
        <v>9</v>
      </c>
      <c r="B16" s="8" t="s">
        <v>44</v>
      </c>
      <c r="C16" s="9" t="s">
        <v>45</v>
      </c>
      <c r="D16" s="10" t="s">
        <v>15</v>
      </c>
      <c r="E16" s="5" t="s">
        <v>16</v>
      </c>
      <c r="F16" s="6">
        <v>2099.38</v>
      </c>
      <c r="G16" s="6" t="s">
        <v>46</v>
      </c>
      <c r="H16" s="6">
        <v>2.0099999999999998</v>
      </c>
      <c r="I16" s="6">
        <v>89</v>
      </c>
    </row>
    <row r="17" spans="1:9" ht="31.5" x14ac:dyDescent="0.25">
      <c r="A17" s="5">
        <v>10</v>
      </c>
      <c r="B17" s="8" t="s">
        <v>47</v>
      </c>
      <c r="C17" s="9" t="s">
        <v>48</v>
      </c>
      <c r="D17" s="10" t="s">
        <v>42</v>
      </c>
      <c r="E17" s="5" t="s">
        <v>16</v>
      </c>
      <c r="F17" s="6">
        <v>1797.8</v>
      </c>
      <c r="G17" s="6" t="s">
        <v>49</v>
      </c>
      <c r="H17" s="6">
        <v>1.76</v>
      </c>
      <c r="I17" s="6">
        <v>41</v>
      </c>
    </row>
    <row r="18" spans="1:9" ht="31.5" x14ac:dyDescent="0.25">
      <c r="A18" s="5">
        <v>11</v>
      </c>
      <c r="B18" s="8" t="s">
        <v>50</v>
      </c>
      <c r="C18" s="9" t="s">
        <v>51</v>
      </c>
      <c r="D18" s="10" t="s">
        <v>42</v>
      </c>
      <c r="E18" s="5" t="s">
        <v>16</v>
      </c>
      <c r="F18" s="6">
        <v>2941.65</v>
      </c>
      <c r="G18" s="6" t="s">
        <v>52</v>
      </c>
      <c r="H18" s="6">
        <v>2.88</v>
      </c>
      <c r="I18" s="6">
        <v>65</v>
      </c>
    </row>
    <row r="19" spans="1:9" ht="42.75" customHeight="1" x14ac:dyDescent="0.25">
      <c r="A19" s="5">
        <v>12</v>
      </c>
      <c r="B19" s="8" t="s">
        <v>53</v>
      </c>
      <c r="C19" s="9" t="s">
        <v>54</v>
      </c>
      <c r="D19" s="12" t="s">
        <v>15</v>
      </c>
      <c r="E19" s="5" t="s">
        <v>16</v>
      </c>
      <c r="F19" s="6">
        <v>3278.33</v>
      </c>
      <c r="G19" s="6" t="s">
        <v>55</v>
      </c>
      <c r="H19" s="6">
        <v>3.21</v>
      </c>
      <c r="I19" s="6">
        <v>69</v>
      </c>
    </row>
    <row r="20" spans="1:9" ht="48" customHeight="1" x14ac:dyDescent="0.25">
      <c r="A20" s="5">
        <v>13</v>
      </c>
      <c r="B20" s="8" t="s">
        <v>56</v>
      </c>
      <c r="C20" s="9" t="s">
        <v>57</v>
      </c>
      <c r="D20" s="9" t="s">
        <v>15</v>
      </c>
      <c r="E20" s="5" t="s">
        <v>16</v>
      </c>
      <c r="F20" s="6">
        <v>4000</v>
      </c>
      <c r="G20" s="6" t="s">
        <v>58</v>
      </c>
      <c r="H20" s="6">
        <v>3.92</v>
      </c>
      <c r="I20" s="6">
        <v>80</v>
      </c>
    </row>
    <row r="21" spans="1:9" ht="68.25" customHeight="1" x14ac:dyDescent="0.25">
      <c r="A21" s="5">
        <v>14</v>
      </c>
      <c r="B21" s="8" t="s">
        <v>59</v>
      </c>
      <c r="C21" s="9" t="s">
        <v>60</v>
      </c>
      <c r="D21" s="9" t="s">
        <v>61</v>
      </c>
      <c r="E21" s="5" t="s">
        <v>16</v>
      </c>
      <c r="F21" s="6">
        <v>1152.1600000000001</v>
      </c>
      <c r="G21" s="6" t="s">
        <v>62</v>
      </c>
      <c r="H21" s="6">
        <v>1.1499999999999999</v>
      </c>
      <c r="I21" s="6">
        <v>0</v>
      </c>
    </row>
    <row r="22" spans="1:9" ht="60.75" customHeight="1" x14ac:dyDescent="0.25">
      <c r="A22" s="5">
        <v>15</v>
      </c>
      <c r="B22" s="8" t="s">
        <v>63</v>
      </c>
      <c r="C22" s="9" t="s">
        <v>64</v>
      </c>
      <c r="D22" s="9" t="s">
        <v>65</v>
      </c>
      <c r="E22" s="5" t="s">
        <v>16</v>
      </c>
      <c r="F22" s="13">
        <v>1026.18</v>
      </c>
      <c r="G22" s="6" t="s">
        <v>66</v>
      </c>
      <c r="H22" s="6">
        <v>1.03</v>
      </c>
      <c r="I22" s="6">
        <v>0</v>
      </c>
    </row>
    <row r="23" spans="1:9" ht="94.5" customHeight="1" x14ac:dyDescent="0.25">
      <c r="A23" s="5">
        <v>16</v>
      </c>
      <c r="B23" s="8" t="s">
        <v>67</v>
      </c>
      <c r="C23" s="9" t="s">
        <v>68</v>
      </c>
      <c r="D23" s="9" t="s">
        <v>69</v>
      </c>
      <c r="E23" s="5" t="s">
        <v>16</v>
      </c>
      <c r="F23" s="6">
        <v>1242.4000000000001</v>
      </c>
      <c r="G23" s="6" t="s">
        <v>70</v>
      </c>
      <c r="H23" s="6">
        <v>1.24</v>
      </c>
      <c r="I23" s="6">
        <v>0</v>
      </c>
    </row>
    <row r="24" spans="1:9" ht="110.25" x14ac:dyDescent="0.25">
      <c r="A24" s="5">
        <v>17</v>
      </c>
      <c r="B24" s="8" t="s">
        <v>71</v>
      </c>
      <c r="C24" s="9" t="s">
        <v>72</v>
      </c>
      <c r="D24" s="9" t="s">
        <v>73</v>
      </c>
      <c r="E24" s="5" t="s">
        <v>16</v>
      </c>
      <c r="F24" s="6">
        <v>5936.98</v>
      </c>
      <c r="G24" s="6" t="s">
        <v>74</v>
      </c>
      <c r="H24" s="6">
        <v>5.94</v>
      </c>
      <c r="I24" s="6">
        <v>0</v>
      </c>
    </row>
    <row r="25" spans="1:9" ht="78.75" x14ac:dyDescent="0.25">
      <c r="A25" s="5">
        <v>18</v>
      </c>
      <c r="B25" s="8" t="s">
        <v>75</v>
      </c>
      <c r="C25" s="9" t="s">
        <v>76</v>
      </c>
      <c r="D25" s="2" t="s">
        <v>69</v>
      </c>
      <c r="E25" s="5" t="s">
        <v>16</v>
      </c>
      <c r="F25" s="6">
        <v>962.97</v>
      </c>
      <c r="G25" s="6">
        <v>962.01</v>
      </c>
      <c r="H25" s="6">
        <v>0.96</v>
      </c>
      <c r="I25" s="6">
        <v>0</v>
      </c>
    </row>
    <row r="26" spans="1:9" ht="78.75" x14ac:dyDescent="0.25">
      <c r="A26" s="5">
        <v>19</v>
      </c>
      <c r="B26" s="8" t="s">
        <v>77</v>
      </c>
      <c r="C26" s="14" t="s">
        <v>78</v>
      </c>
      <c r="D26" s="10" t="s">
        <v>69</v>
      </c>
      <c r="E26" s="5" t="s">
        <v>16</v>
      </c>
      <c r="F26" s="6">
        <v>624.82000000000005</v>
      </c>
      <c r="G26" s="6">
        <v>624.20000000000005</v>
      </c>
      <c r="H26" s="6">
        <v>0.62</v>
      </c>
      <c r="I26" s="6">
        <v>0</v>
      </c>
    </row>
    <row r="27" spans="1:9" ht="47.25" x14ac:dyDescent="0.25">
      <c r="A27" s="5">
        <v>20</v>
      </c>
      <c r="B27" s="8" t="s">
        <v>79</v>
      </c>
      <c r="C27" s="14" t="s">
        <v>80</v>
      </c>
      <c r="D27" s="10" t="s">
        <v>42</v>
      </c>
      <c r="E27" s="5" t="s">
        <v>16</v>
      </c>
      <c r="F27" s="6">
        <v>704.72</v>
      </c>
      <c r="G27" s="6">
        <v>704.02</v>
      </c>
      <c r="H27" s="6">
        <v>0.7</v>
      </c>
      <c r="I27" s="6">
        <v>0</v>
      </c>
    </row>
    <row r="28" spans="1:9" ht="47.25" x14ac:dyDescent="0.25">
      <c r="A28" s="5">
        <v>21</v>
      </c>
      <c r="B28" s="8" t="s">
        <v>81</v>
      </c>
      <c r="C28" s="14" t="s">
        <v>82</v>
      </c>
      <c r="D28" s="10" t="s">
        <v>42</v>
      </c>
      <c r="E28" s="5" t="s">
        <v>16</v>
      </c>
      <c r="F28" s="6" t="s">
        <v>83</v>
      </c>
      <c r="G28" s="6">
        <v>996.29</v>
      </c>
      <c r="H28" s="6">
        <v>1</v>
      </c>
      <c r="I28" s="6">
        <v>0</v>
      </c>
    </row>
    <row r="29" spans="1:9" ht="31.5" x14ac:dyDescent="0.25">
      <c r="A29" s="5">
        <v>22</v>
      </c>
      <c r="B29" s="8" t="s">
        <v>84</v>
      </c>
      <c r="C29" s="14" t="s">
        <v>85</v>
      </c>
      <c r="D29" s="10" t="s">
        <v>86</v>
      </c>
      <c r="E29" s="5" t="s">
        <v>87</v>
      </c>
      <c r="F29" s="6">
        <v>3972.57</v>
      </c>
      <c r="G29" s="6" t="s">
        <v>88</v>
      </c>
      <c r="H29" s="6">
        <v>3.9</v>
      </c>
      <c r="I29" s="6">
        <v>80</v>
      </c>
    </row>
    <row r="30" spans="1:9" ht="47.25" x14ac:dyDescent="0.25">
      <c r="A30" s="5">
        <v>23</v>
      </c>
      <c r="B30" s="8" t="s">
        <v>89</v>
      </c>
      <c r="C30" s="14" t="s">
        <v>90</v>
      </c>
      <c r="D30" s="10" t="s">
        <v>91</v>
      </c>
      <c r="E30" s="5" t="s">
        <v>87</v>
      </c>
      <c r="F30" s="6">
        <v>3935</v>
      </c>
      <c r="G30" s="6" t="s">
        <v>92</v>
      </c>
      <c r="H30" s="6">
        <v>3.85</v>
      </c>
      <c r="I30" s="6">
        <v>84</v>
      </c>
    </row>
    <row r="31" spans="1:9" ht="63" x14ac:dyDescent="0.25">
      <c r="A31" s="5">
        <v>24</v>
      </c>
      <c r="B31" s="8" t="s">
        <v>93</v>
      </c>
      <c r="C31" s="14" t="s">
        <v>94</v>
      </c>
      <c r="D31" s="10" t="s">
        <v>95</v>
      </c>
      <c r="E31" s="5" t="s">
        <v>87</v>
      </c>
      <c r="F31" s="6">
        <v>202.55</v>
      </c>
      <c r="G31" s="6">
        <v>198.26</v>
      </c>
      <c r="H31" s="6">
        <v>0.19</v>
      </c>
      <c r="I31" s="6">
        <v>4.0999999999999996</v>
      </c>
    </row>
    <row r="32" spans="1:9" ht="94.5" x14ac:dyDescent="0.25">
      <c r="A32" s="5">
        <v>25</v>
      </c>
      <c r="B32" s="8" t="s">
        <v>96</v>
      </c>
      <c r="C32" s="14" t="s">
        <v>97</v>
      </c>
      <c r="D32" s="10" t="s">
        <v>98</v>
      </c>
      <c r="E32" s="5" t="s">
        <v>87</v>
      </c>
      <c r="F32" s="6">
        <v>4749.6400000000003</v>
      </c>
      <c r="G32" s="6" t="s">
        <v>99</v>
      </c>
      <c r="H32" s="6">
        <v>4.75</v>
      </c>
      <c r="I32" s="6">
        <v>0</v>
      </c>
    </row>
    <row r="33" spans="1:9" ht="70.5" customHeight="1" x14ac:dyDescent="0.25">
      <c r="A33" s="5">
        <v>26</v>
      </c>
      <c r="B33" s="8" t="s">
        <v>100</v>
      </c>
      <c r="C33" s="9" t="s">
        <v>101</v>
      </c>
      <c r="D33" s="9" t="s">
        <v>102</v>
      </c>
      <c r="E33" s="5" t="s">
        <v>87</v>
      </c>
      <c r="F33" s="6">
        <v>5854.11</v>
      </c>
      <c r="G33" s="6" t="s">
        <v>103</v>
      </c>
      <c r="H33" s="6">
        <v>5.85</v>
      </c>
      <c r="I33" s="6">
        <v>0</v>
      </c>
    </row>
    <row r="34" spans="1:9" ht="47.25" x14ac:dyDescent="0.25">
      <c r="A34" s="5">
        <v>27</v>
      </c>
      <c r="B34" s="8" t="s">
        <v>104</v>
      </c>
      <c r="C34" s="10" t="s">
        <v>105</v>
      </c>
      <c r="D34" s="9" t="s">
        <v>106</v>
      </c>
      <c r="E34" s="5" t="s">
        <v>107</v>
      </c>
      <c r="F34" s="6">
        <v>3800</v>
      </c>
      <c r="G34" s="6" t="s">
        <v>108</v>
      </c>
      <c r="H34" s="6">
        <v>3.68</v>
      </c>
      <c r="I34" s="6">
        <v>116.16</v>
      </c>
    </row>
    <row r="35" spans="1:9" ht="110.25" x14ac:dyDescent="0.25">
      <c r="A35" s="5">
        <v>28</v>
      </c>
      <c r="B35" s="8" t="s">
        <v>109</v>
      </c>
      <c r="C35" s="10" t="s">
        <v>110</v>
      </c>
      <c r="D35" s="9" t="s">
        <v>111</v>
      </c>
      <c r="E35" s="5" t="s">
        <v>107</v>
      </c>
      <c r="F35" s="6">
        <v>4503</v>
      </c>
      <c r="G35" s="6">
        <v>4408.3900000000003</v>
      </c>
      <c r="H35" s="6">
        <v>4.41</v>
      </c>
      <c r="I35" s="6">
        <v>90.2</v>
      </c>
    </row>
    <row r="36" spans="1:9" ht="31.5" x14ac:dyDescent="0.25">
      <c r="A36" s="5">
        <v>29</v>
      </c>
      <c r="B36" s="8" t="s">
        <v>112</v>
      </c>
      <c r="C36" s="10" t="s">
        <v>113</v>
      </c>
      <c r="D36" s="15" t="s">
        <v>114</v>
      </c>
      <c r="E36" s="5" t="s">
        <v>107</v>
      </c>
      <c r="F36" s="6">
        <v>5320.09</v>
      </c>
      <c r="G36" s="6" t="s">
        <v>115</v>
      </c>
      <c r="H36" s="6">
        <v>5.32</v>
      </c>
      <c r="I36" s="6">
        <v>0</v>
      </c>
    </row>
    <row r="37" spans="1:9" ht="31.5" x14ac:dyDescent="0.25">
      <c r="A37" s="5">
        <v>30</v>
      </c>
      <c r="B37" s="8" t="s">
        <v>116</v>
      </c>
      <c r="C37" s="10" t="s">
        <v>117</v>
      </c>
      <c r="D37" s="15" t="s">
        <v>111</v>
      </c>
      <c r="E37" s="5" t="s">
        <v>107</v>
      </c>
      <c r="F37" s="6">
        <v>1103</v>
      </c>
      <c r="G37" s="6" t="s">
        <v>118</v>
      </c>
      <c r="H37" s="6">
        <v>1.07</v>
      </c>
      <c r="I37" s="6">
        <v>33.090000000000003</v>
      </c>
    </row>
    <row r="38" spans="1:9" ht="47.25" x14ac:dyDescent="0.25">
      <c r="A38" s="5">
        <v>31</v>
      </c>
      <c r="B38" s="8" t="s">
        <v>119</v>
      </c>
      <c r="C38" s="10" t="s">
        <v>120</v>
      </c>
      <c r="D38" s="15" t="s">
        <v>111</v>
      </c>
      <c r="E38" s="16" t="s">
        <v>121</v>
      </c>
      <c r="F38" s="6">
        <v>999.75</v>
      </c>
      <c r="G38" s="6">
        <v>898.86</v>
      </c>
      <c r="H38" s="6">
        <v>0.9</v>
      </c>
      <c r="I38" s="6">
        <v>100</v>
      </c>
    </row>
    <row r="39" spans="1:9" ht="47.25" x14ac:dyDescent="0.25">
      <c r="A39" s="5">
        <v>32</v>
      </c>
      <c r="B39" s="8" t="s">
        <v>122</v>
      </c>
      <c r="C39" s="10" t="s">
        <v>123</v>
      </c>
      <c r="D39" s="15" t="s">
        <v>111</v>
      </c>
      <c r="E39" s="16" t="s">
        <v>121</v>
      </c>
      <c r="F39" s="6">
        <v>1628.53</v>
      </c>
      <c r="G39" s="6" t="s">
        <v>124</v>
      </c>
      <c r="H39" s="6">
        <v>1.58</v>
      </c>
      <c r="I39" s="6">
        <v>49</v>
      </c>
    </row>
    <row r="40" spans="1:9" ht="47.25" x14ac:dyDescent="0.25">
      <c r="A40" s="5">
        <v>33</v>
      </c>
      <c r="B40" s="8" t="s">
        <v>125</v>
      </c>
      <c r="C40" s="10" t="s">
        <v>126</v>
      </c>
      <c r="D40" s="15" t="s">
        <v>127</v>
      </c>
      <c r="E40" s="16" t="s">
        <v>121</v>
      </c>
      <c r="F40" s="6">
        <v>3743.06</v>
      </c>
      <c r="G40" s="6" t="s">
        <v>128</v>
      </c>
      <c r="H40" s="6">
        <v>3.74</v>
      </c>
      <c r="I40" s="6">
        <v>0</v>
      </c>
    </row>
    <row r="41" spans="1:9" ht="189" x14ac:dyDescent="0.25">
      <c r="A41" s="5">
        <v>34</v>
      </c>
      <c r="B41" s="8" t="s">
        <v>129</v>
      </c>
      <c r="C41" s="10" t="s">
        <v>130</v>
      </c>
      <c r="D41" s="15" t="s">
        <v>131</v>
      </c>
      <c r="E41" s="16" t="s">
        <v>132</v>
      </c>
      <c r="F41" s="6">
        <v>6970.2</v>
      </c>
      <c r="G41" s="6" t="s">
        <v>133</v>
      </c>
      <c r="H41" s="6">
        <v>6.97</v>
      </c>
      <c r="I41" s="6">
        <v>0</v>
      </c>
    </row>
    <row r="42" spans="1:9" ht="87.75" customHeight="1" x14ac:dyDescent="0.25">
      <c r="A42" s="5">
        <v>35</v>
      </c>
      <c r="B42" s="8" t="s">
        <v>134</v>
      </c>
      <c r="C42" s="10" t="s">
        <v>135</v>
      </c>
      <c r="D42" s="15" t="s">
        <v>136</v>
      </c>
      <c r="E42" s="16" t="s">
        <v>137</v>
      </c>
      <c r="F42" s="6">
        <v>4838</v>
      </c>
      <c r="G42" s="6" t="s">
        <v>138</v>
      </c>
      <c r="H42" s="6">
        <v>4.74</v>
      </c>
      <c r="I42" s="6">
        <v>100</v>
      </c>
    </row>
    <row r="43" spans="1:9" ht="63" x14ac:dyDescent="0.25">
      <c r="A43" s="5">
        <v>36</v>
      </c>
      <c r="B43" s="8" t="s">
        <v>139</v>
      </c>
      <c r="C43" s="10" t="s">
        <v>140</v>
      </c>
      <c r="D43" s="15" t="s">
        <v>141</v>
      </c>
      <c r="E43" s="16" t="s">
        <v>137</v>
      </c>
      <c r="F43" s="6">
        <v>6758.25</v>
      </c>
      <c r="G43" s="6" t="s">
        <v>142</v>
      </c>
      <c r="H43" s="6">
        <v>6.62</v>
      </c>
      <c r="I43" s="6">
        <v>140</v>
      </c>
    </row>
    <row r="44" spans="1:9" ht="63" x14ac:dyDescent="0.25">
      <c r="A44" s="5">
        <v>37</v>
      </c>
      <c r="B44" s="8" t="s">
        <v>143</v>
      </c>
      <c r="C44" s="10" t="s">
        <v>144</v>
      </c>
      <c r="D44" s="15" t="s">
        <v>145</v>
      </c>
      <c r="E44" s="16" t="s">
        <v>137</v>
      </c>
      <c r="F44" s="6">
        <v>2328.98</v>
      </c>
      <c r="G44" s="6">
        <v>2266.7199999999998</v>
      </c>
      <c r="H44" s="6">
        <v>2.27</v>
      </c>
      <c r="I44" s="6">
        <v>60</v>
      </c>
    </row>
    <row r="45" spans="1:9" ht="15" customHeight="1" x14ac:dyDescent="0.25">
      <c r="A45" s="37" t="s">
        <v>146</v>
      </c>
      <c r="B45" s="37"/>
      <c r="C45" s="17"/>
      <c r="D45" s="17"/>
      <c r="E45" s="7"/>
      <c r="F45" s="18">
        <v>123039.96</v>
      </c>
      <c r="G45" s="19">
        <v>121146.19</v>
      </c>
      <c r="H45" s="9">
        <v>121.27</v>
      </c>
      <c r="I45" s="19">
        <v>1772.5</v>
      </c>
    </row>
    <row r="47" spans="1:9" x14ac:dyDescent="0.25">
      <c r="B47" s="38"/>
      <c r="C47" s="38"/>
      <c r="D47" s="21"/>
    </row>
    <row r="48" spans="1:9" x14ac:dyDescent="0.25">
      <c r="B48" s="38"/>
      <c r="C48" s="38"/>
    </row>
  </sheetData>
  <autoFilter ref="A6:F45"/>
  <mergeCells count="12">
    <mergeCell ref="A7:I7"/>
    <mergeCell ref="A45:B45"/>
    <mergeCell ref="B47:C47"/>
    <mergeCell ref="B48:C48"/>
    <mergeCell ref="A1:I1"/>
    <mergeCell ref="A3:I3"/>
    <mergeCell ref="A5:A6"/>
    <mergeCell ref="B5:B6"/>
    <mergeCell ref="C5:C6"/>
    <mergeCell ref="D5:D6"/>
    <mergeCell ref="E5:E6"/>
    <mergeCell ref="F5:I5"/>
  </mergeCells>
  <pageMargins left="0.70833333333333304" right="0.70833333333333304" top="0.74861111111111101" bottom="0.35416666666666702" header="0.31527777777777799" footer="0.511811023622047"/>
  <pageSetup paperSize="9" fitToHeight="4" orientation="landscape" horizontalDpi="300" verticalDpi="300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view="pageBreakPreview" topLeftCell="A22" zoomScale="60" zoomScaleNormal="100" workbookViewId="0">
      <selection activeCell="F38" sqref="F38"/>
    </sheetView>
  </sheetViews>
  <sheetFormatPr defaultColWidth="9.140625" defaultRowHeight="15.75" x14ac:dyDescent="0.25"/>
  <cols>
    <col min="1" max="1" width="6.5703125" style="1" customWidth="1"/>
    <col min="2" max="2" width="32.42578125" style="2" customWidth="1"/>
    <col min="3" max="3" width="48.5703125" style="2" customWidth="1"/>
    <col min="4" max="4" width="53" style="2" customWidth="1"/>
    <col min="5" max="5" width="18.5703125" style="1" customWidth="1"/>
    <col min="6" max="6" width="14" style="3" customWidth="1"/>
    <col min="7" max="7" width="13.7109375" style="2" customWidth="1"/>
    <col min="8" max="8" width="13.5703125" style="2" customWidth="1"/>
    <col min="9" max="9" width="13.7109375" style="2" customWidth="1"/>
    <col min="10" max="16384" width="9.140625" style="2"/>
  </cols>
  <sheetData>
    <row r="1" spans="1:9" ht="34.5" customHeight="1" x14ac:dyDescent="0.25">
      <c r="A1" s="39" t="s">
        <v>147</v>
      </c>
      <c r="B1" s="39"/>
      <c r="C1" s="39"/>
      <c r="D1" s="39"/>
      <c r="E1" s="39"/>
      <c r="F1" s="39"/>
      <c r="G1" s="39"/>
      <c r="H1" s="39"/>
      <c r="I1" s="39"/>
    </row>
    <row r="2" spans="1:9" ht="20.25" customHeight="1" x14ac:dyDescent="0.25"/>
    <row r="3" spans="1:9" ht="45.75" customHeight="1" x14ac:dyDescent="0.25">
      <c r="A3" s="40" t="s">
        <v>148</v>
      </c>
      <c r="B3" s="40"/>
      <c r="C3" s="40"/>
      <c r="D3" s="40"/>
      <c r="E3" s="40"/>
      <c r="F3" s="40"/>
      <c r="G3" s="40"/>
      <c r="H3" s="40"/>
      <c r="I3" s="40"/>
    </row>
    <row r="4" spans="1:9" ht="22.5" customHeight="1" x14ac:dyDescent="0.25">
      <c r="A4" s="22"/>
    </row>
    <row r="5" spans="1:9" ht="42" customHeight="1" x14ac:dyDescent="0.25">
      <c r="A5" s="41" t="s">
        <v>2</v>
      </c>
      <c r="B5" s="41" t="s">
        <v>3</v>
      </c>
      <c r="C5" s="41" t="s">
        <v>4</v>
      </c>
      <c r="D5" s="41" t="s">
        <v>5</v>
      </c>
      <c r="E5" s="41" t="s">
        <v>6</v>
      </c>
      <c r="F5" s="42" t="s">
        <v>7</v>
      </c>
      <c r="G5" s="42"/>
      <c r="H5" s="42"/>
      <c r="I5" s="42"/>
    </row>
    <row r="6" spans="1:9" ht="50.25" customHeight="1" x14ac:dyDescent="0.25">
      <c r="A6" s="41"/>
      <c r="B6" s="41"/>
      <c r="C6" s="41"/>
      <c r="D6" s="41"/>
      <c r="E6" s="41"/>
      <c r="F6" s="6" t="s">
        <v>8</v>
      </c>
      <c r="G6" s="5" t="s">
        <v>9</v>
      </c>
      <c r="H6" s="5" t="s">
        <v>10</v>
      </c>
      <c r="I6" s="5" t="s">
        <v>11</v>
      </c>
    </row>
    <row r="7" spans="1:9" ht="66" customHeight="1" x14ac:dyDescent="0.25">
      <c r="A7" s="5">
        <v>1</v>
      </c>
      <c r="B7" s="8" t="s">
        <v>149</v>
      </c>
      <c r="C7" s="9" t="s">
        <v>150</v>
      </c>
      <c r="D7" s="10" t="s">
        <v>151</v>
      </c>
      <c r="E7" s="5" t="s">
        <v>87</v>
      </c>
      <c r="F7" s="23">
        <v>1143</v>
      </c>
      <c r="G7" s="24">
        <v>1027.67</v>
      </c>
      <c r="H7" s="24">
        <v>1.03</v>
      </c>
      <c r="I7" s="24">
        <v>114.3</v>
      </c>
    </row>
    <row r="8" spans="1:9" ht="54" customHeight="1" x14ac:dyDescent="0.25">
      <c r="A8" s="5">
        <v>2</v>
      </c>
      <c r="B8" s="8" t="s">
        <v>152</v>
      </c>
      <c r="C8" s="9" t="s">
        <v>153</v>
      </c>
      <c r="D8" s="9" t="s">
        <v>154</v>
      </c>
      <c r="E8" s="5" t="s">
        <v>87</v>
      </c>
      <c r="F8" s="23">
        <v>3505</v>
      </c>
      <c r="G8" s="24">
        <v>3431.47</v>
      </c>
      <c r="H8" s="24">
        <v>3.43</v>
      </c>
      <c r="I8" s="24">
        <v>70.099999999999994</v>
      </c>
    </row>
    <row r="9" spans="1:9" ht="54.75" customHeight="1" x14ac:dyDescent="0.25">
      <c r="A9" s="5">
        <v>3</v>
      </c>
      <c r="B9" s="8" t="s">
        <v>155</v>
      </c>
      <c r="C9" s="9" t="s">
        <v>156</v>
      </c>
      <c r="D9" s="9" t="s">
        <v>157</v>
      </c>
      <c r="E9" s="5" t="s">
        <v>16</v>
      </c>
      <c r="F9" s="23">
        <v>3563.06</v>
      </c>
      <c r="G9" s="24">
        <v>3417.12</v>
      </c>
      <c r="H9" s="24">
        <v>3.42</v>
      </c>
      <c r="I9" s="24">
        <v>142.52000000000001</v>
      </c>
    </row>
    <row r="10" spans="1:9" ht="78.75" x14ac:dyDescent="0.25">
      <c r="A10" s="5">
        <v>4</v>
      </c>
      <c r="B10" s="8" t="s">
        <v>158</v>
      </c>
      <c r="C10" s="9" t="s">
        <v>159</v>
      </c>
      <c r="D10" s="11" t="s">
        <v>160</v>
      </c>
      <c r="E10" s="5" t="s">
        <v>16</v>
      </c>
      <c r="F10" s="23">
        <v>1965.99</v>
      </c>
      <c r="G10" s="24">
        <v>1924.74</v>
      </c>
      <c r="H10" s="24">
        <v>1.93</v>
      </c>
      <c r="I10" s="24">
        <v>39.32</v>
      </c>
    </row>
    <row r="11" spans="1:9" ht="64.5" customHeight="1" x14ac:dyDescent="0.25">
      <c r="A11" s="5">
        <v>5</v>
      </c>
      <c r="B11" s="8" t="s">
        <v>161</v>
      </c>
      <c r="C11" s="9" t="s">
        <v>162</v>
      </c>
      <c r="D11" s="11" t="s">
        <v>163</v>
      </c>
      <c r="E11" s="5" t="s">
        <v>16</v>
      </c>
      <c r="F11" s="23">
        <v>915.35</v>
      </c>
      <c r="G11" s="24">
        <v>877.86</v>
      </c>
      <c r="H11" s="24">
        <v>0.88</v>
      </c>
      <c r="I11" s="24">
        <v>36.61</v>
      </c>
    </row>
    <row r="12" spans="1:9" ht="43.5" customHeight="1" x14ac:dyDescent="0.25">
      <c r="A12" s="5">
        <v>6</v>
      </c>
      <c r="B12" s="8" t="s">
        <v>164</v>
      </c>
      <c r="C12" s="9" t="s">
        <v>165</v>
      </c>
      <c r="D12" s="11" t="s">
        <v>163</v>
      </c>
      <c r="E12" s="5" t="s">
        <v>16</v>
      </c>
      <c r="F12" s="23">
        <v>1964.61</v>
      </c>
      <c r="G12" s="24">
        <v>1884.13</v>
      </c>
      <c r="H12" s="24">
        <v>1.9</v>
      </c>
      <c r="I12" s="24">
        <v>78.58</v>
      </c>
    </row>
    <row r="13" spans="1:9" ht="36" customHeight="1" x14ac:dyDescent="0.25">
      <c r="A13" s="5">
        <v>7</v>
      </c>
      <c r="B13" s="8" t="s">
        <v>166</v>
      </c>
      <c r="C13" s="9" t="s">
        <v>167</v>
      </c>
      <c r="D13" s="10" t="s">
        <v>163</v>
      </c>
      <c r="E13" s="5" t="s">
        <v>16</v>
      </c>
      <c r="F13" s="23">
        <v>1110.19</v>
      </c>
      <c r="G13" s="24">
        <v>1064.71</v>
      </c>
      <c r="H13" s="24">
        <v>1.07</v>
      </c>
      <c r="I13" s="24">
        <v>44.41</v>
      </c>
    </row>
    <row r="14" spans="1:9" ht="63" x14ac:dyDescent="0.25">
      <c r="A14" s="5">
        <v>8</v>
      </c>
      <c r="B14" s="8" t="s">
        <v>168</v>
      </c>
      <c r="C14" s="9" t="s">
        <v>169</v>
      </c>
      <c r="D14" s="10" t="s">
        <v>170</v>
      </c>
      <c r="E14" s="5" t="s">
        <v>16</v>
      </c>
      <c r="F14" s="23">
        <v>9898.67</v>
      </c>
      <c r="G14" s="24">
        <v>9691</v>
      </c>
      <c r="H14" s="24">
        <v>9.6999999999999993</v>
      </c>
      <c r="I14" s="24">
        <v>197.97</v>
      </c>
    </row>
    <row r="15" spans="1:9" ht="63" x14ac:dyDescent="0.25">
      <c r="A15" s="5">
        <v>9</v>
      </c>
      <c r="B15" s="8" t="s">
        <v>171</v>
      </c>
      <c r="C15" s="9" t="s">
        <v>172</v>
      </c>
      <c r="D15" s="10" t="s">
        <v>173</v>
      </c>
      <c r="E15" s="5" t="s">
        <v>16</v>
      </c>
      <c r="F15" s="23">
        <v>957.66</v>
      </c>
      <c r="G15" s="24">
        <v>921.31</v>
      </c>
      <c r="H15" s="24">
        <v>0.92</v>
      </c>
      <c r="I15" s="24">
        <v>35.43</v>
      </c>
    </row>
    <row r="16" spans="1:9" ht="63" x14ac:dyDescent="0.25">
      <c r="A16" s="5">
        <v>10</v>
      </c>
      <c r="B16" s="8" t="s">
        <v>174</v>
      </c>
      <c r="C16" s="9" t="s">
        <v>175</v>
      </c>
      <c r="D16" s="10" t="s">
        <v>176</v>
      </c>
      <c r="E16" s="5" t="s">
        <v>16</v>
      </c>
      <c r="F16" s="23">
        <v>1605.11</v>
      </c>
      <c r="G16" s="24">
        <v>1571.44</v>
      </c>
      <c r="H16" s="24">
        <v>1.57</v>
      </c>
      <c r="I16" s="24">
        <v>32.1</v>
      </c>
    </row>
    <row r="17" spans="1:9" ht="42.75" customHeight="1" x14ac:dyDescent="0.25">
      <c r="A17" s="5">
        <v>11</v>
      </c>
      <c r="B17" s="8" t="s">
        <v>177</v>
      </c>
      <c r="C17" s="9" t="s">
        <v>178</v>
      </c>
      <c r="D17" s="12" t="s">
        <v>179</v>
      </c>
      <c r="E17" s="5" t="s">
        <v>16</v>
      </c>
      <c r="F17" s="23">
        <v>1931.81</v>
      </c>
      <c r="G17" s="24">
        <v>1891.28</v>
      </c>
      <c r="H17" s="24">
        <v>1.89</v>
      </c>
      <c r="I17" s="24">
        <v>38.64</v>
      </c>
    </row>
    <row r="18" spans="1:9" ht="85.5" customHeight="1" x14ac:dyDescent="0.25">
      <c r="A18" s="5">
        <v>12</v>
      </c>
      <c r="B18" s="8" t="s">
        <v>180</v>
      </c>
      <c r="C18" s="9" t="s">
        <v>181</v>
      </c>
      <c r="D18" s="9" t="s">
        <v>160</v>
      </c>
      <c r="E18" s="5" t="s">
        <v>16</v>
      </c>
      <c r="F18" s="23">
        <v>1576.22</v>
      </c>
      <c r="G18" s="24">
        <v>1511.66</v>
      </c>
      <c r="H18" s="24">
        <v>1.51</v>
      </c>
      <c r="I18" s="24">
        <v>63.05</v>
      </c>
    </row>
    <row r="19" spans="1:9" ht="68.25" customHeight="1" x14ac:dyDescent="0.25">
      <c r="A19" s="5">
        <v>13</v>
      </c>
      <c r="B19" s="8" t="s">
        <v>182</v>
      </c>
      <c r="C19" s="9" t="s">
        <v>183</v>
      </c>
      <c r="D19" s="9" t="s">
        <v>42</v>
      </c>
      <c r="E19" s="5" t="s">
        <v>16</v>
      </c>
      <c r="F19" s="23">
        <v>2336.5500000000002</v>
      </c>
      <c r="G19" s="24">
        <v>2287.5300000000002</v>
      </c>
      <c r="H19" s="24">
        <v>2.29</v>
      </c>
      <c r="I19" s="24">
        <v>46.73</v>
      </c>
    </row>
    <row r="20" spans="1:9" ht="60.75" customHeight="1" x14ac:dyDescent="0.25">
      <c r="A20" s="5">
        <v>14</v>
      </c>
      <c r="B20" s="8" t="s">
        <v>184</v>
      </c>
      <c r="C20" s="9" t="s">
        <v>185</v>
      </c>
      <c r="D20" s="9" t="s">
        <v>42</v>
      </c>
      <c r="E20" s="5" t="s">
        <v>16</v>
      </c>
      <c r="F20" s="25">
        <v>7344.76</v>
      </c>
      <c r="G20" s="24">
        <v>7190.67</v>
      </c>
      <c r="H20" s="24">
        <v>7.19</v>
      </c>
      <c r="I20" s="24">
        <v>146.9</v>
      </c>
    </row>
    <row r="21" spans="1:9" ht="94.5" customHeight="1" x14ac:dyDescent="0.25">
      <c r="A21" s="5">
        <v>15</v>
      </c>
      <c r="B21" s="8" t="s">
        <v>186</v>
      </c>
      <c r="C21" s="9" t="s">
        <v>187</v>
      </c>
      <c r="D21" s="9" t="s">
        <v>188</v>
      </c>
      <c r="E21" s="5" t="s">
        <v>16</v>
      </c>
      <c r="F21" s="23">
        <v>375</v>
      </c>
      <c r="G21" s="24">
        <v>367.13</v>
      </c>
      <c r="H21" s="24">
        <v>0.37</v>
      </c>
      <c r="I21" s="24">
        <v>7.5</v>
      </c>
    </row>
    <row r="22" spans="1:9" ht="78.75" x14ac:dyDescent="0.25">
      <c r="A22" s="5">
        <v>16</v>
      </c>
      <c r="B22" s="8" t="s">
        <v>189</v>
      </c>
      <c r="C22" s="9" t="s">
        <v>190</v>
      </c>
      <c r="D22" s="9" t="s">
        <v>191</v>
      </c>
      <c r="E22" s="5" t="s">
        <v>16</v>
      </c>
      <c r="F22" s="23">
        <v>2962.47</v>
      </c>
      <c r="G22" s="24">
        <v>2841.13</v>
      </c>
      <c r="H22" s="24">
        <v>2.84</v>
      </c>
      <c r="I22" s="24">
        <v>118.5</v>
      </c>
    </row>
    <row r="23" spans="1:9" ht="31.5" x14ac:dyDescent="0.25">
      <c r="A23" s="5">
        <v>17</v>
      </c>
      <c r="B23" s="8" t="s">
        <v>192</v>
      </c>
      <c r="C23" s="9" t="s">
        <v>193</v>
      </c>
      <c r="D23" s="2" t="s">
        <v>194</v>
      </c>
      <c r="E23" s="5" t="s">
        <v>16</v>
      </c>
      <c r="F23" s="23">
        <v>6195.81</v>
      </c>
      <c r="G23" s="24">
        <v>5942.03</v>
      </c>
      <c r="H23" s="24">
        <v>5.95</v>
      </c>
      <c r="I23" s="24">
        <v>247.83</v>
      </c>
    </row>
    <row r="24" spans="1:9" ht="78.75" x14ac:dyDescent="0.25">
      <c r="A24" s="5">
        <v>18</v>
      </c>
      <c r="B24" s="8" t="s">
        <v>195</v>
      </c>
      <c r="C24" s="14" t="s">
        <v>196</v>
      </c>
      <c r="D24" s="10" t="s">
        <v>197</v>
      </c>
      <c r="E24" s="5" t="s">
        <v>107</v>
      </c>
      <c r="F24" s="23">
        <v>1473.36</v>
      </c>
      <c r="G24" s="24">
        <v>1413.01</v>
      </c>
      <c r="H24" s="24">
        <v>1.41</v>
      </c>
      <c r="I24" s="24">
        <v>58.94</v>
      </c>
    </row>
    <row r="25" spans="1:9" ht="47.25" x14ac:dyDescent="0.25">
      <c r="A25" s="5">
        <v>19</v>
      </c>
      <c r="B25" s="8" t="s">
        <v>198</v>
      </c>
      <c r="C25" s="14" t="s">
        <v>199</v>
      </c>
      <c r="D25" s="10" t="s">
        <v>200</v>
      </c>
      <c r="E25" s="5" t="s">
        <v>107</v>
      </c>
      <c r="F25" s="23">
        <v>542.76</v>
      </c>
      <c r="G25" s="24">
        <v>520.53</v>
      </c>
      <c r="H25" s="24">
        <v>0.52</v>
      </c>
      <c r="I25" s="24">
        <v>21.71</v>
      </c>
    </row>
    <row r="26" spans="1:9" ht="47.25" x14ac:dyDescent="0.25">
      <c r="A26" s="5">
        <v>20</v>
      </c>
      <c r="B26" s="8" t="s">
        <v>201</v>
      </c>
      <c r="C26" s="14" t="s">
        <v>202</v>
      </c>
      <c r="D26" s="10" t="s">
        <v>203</v>
      </c>
      <c r="E26" s="5" t="s">
        <v>107</v>
      </c>
      <c r="F26" s="23">
        <v>521.15</v>
      </c>
      <c r="G26" s="24">
        <v>499.8</v>
      </c>
      <c r="H26" s="24">
        <v>0.5</v>
      </c>
      <c r="I26" s="24">
        <v>20.85</v>
      </c>
    </row>
    <row r="27" spans="1:9" ht="47.25" x14ac:dyDescent="0.25">
      <c r="A27" s="5">
        <v>21</v>
      </c>
      <c r="B27" s="8" t="s">
        <v>204</v>
      </c>
      <c r="C27" s="14" t="s">
        <v>205</v>
      </c>
      <c r="D27" s="10" t="s">
        <v>206</v>
      </c>
      <c r="E27" s="5" t="s">
        <v>107</v>
      </c>
      <c r="F27" s="23">
        <v>4962.55</v>
      </c>
      <c r="G27" s="24">
        <v>4858.4399999999996</v>
      </c>
      <c r="H27" s="24">
        <v>4.8600000000000003</v>
      </c>
      <c r="I27" s="24">
        <v>99.25</v>
      </c>
    </row>
    <row r="28" spans="1:9" ht="31.5" x14ac:dyDescent="0.25">
      <c r="A28" s="5">
        <v>22</v>
      </c>
      <c r="B28" s="8" t="s">
        <v>207</v>
      </c>
      <c r="C28" s="14" t="s">
        <v>208</v>
      </c>
      <c r="D28" s="10" t="s">
        <v>209</v>
      </c>
      <c r="E28" s="5" t="s">
        <v>107</v>
      </c>
      <c r="F28" s="23">
        <v>7208.25</v>
      </c>
      <c r="G28" s="24">
        <v>7057.01</v>
      </c>
      <c r="H28" s="24">
        <v>7.07</v>
      </c>
      <c r="I28" s="24">
        <v>144.16999999999999</v>
      </c>
    </row>
    <row r="29" spans="1:9" ht="47.25" x14ac:dyDescent="0.25">
      <c r="A29" s="5">
        <v>23</v>
      </c>
      <c r="B29" s="8" t="s">
        <v>210</v>
      </c>
      <c r="C29" s="14" t="s">
        <v>211</v>
      </c>
      <c r="D29" s="10" t="s">
        <v>212</v>
      </c>
      <c r="E29" s="5" t="s">
        <v>107</v>
      </c>
      <c r="F29" s="23">
        <v>8690</v>
      </c>
      <c r="G29" s="24">
        <v>8507.68</v>
      </c>
      <c r="H29" s="24">
        <v>8.52</v>
      </c>
      <c r="I29" s="24">
        <v>173.8</v>
      </c>
    </row>
    <row r="30" spans="1:9" ht="63" x14ac:dyDescent="0.25">
      <c r="A30" s="5">
        <v>24</v>
      </c>
      <c r="B30" s="8" t="s">
        <v>213</v>
      </c>
      <c r="C30" s="14" t="s">
        <v>214</v>
      </c>
      <c r="D30" s="10" t="s">
        <v>215</v>
      </c>
      <c r="E30" s="5" t="s">
        <v>107</v>
      </c>
      <c r="F30" s="23">
        <v>2500</v>
      </c>
      <c r="G30" s="24">
        <v>2447.5500000000002</v>
      </c>
      <c r="H30" s="24">
        <v>2.4500000000000002</v>
      </c>
      <c r="I30" s="24">
        <v>50</v>
      </c>
    </row>
    <row r="31" spans="1:9" ht="70.5" customHeight="1" x14ac:dyDescent="0.25">
      <c r="A31" s="5">
        <v>25</v>
      </c>
      <c r="B31" s="8" t="s">
        <v>216</v>
      </c>
      <c r="C31" s="9" t="s">
        <v>217</v>
      </c>
      <c r="D31" s="9" t="s">
        <v>218</v>
      </c>
      <c r="E31" s="5" t="s">
        <v>107</v>
      </c>
      <c r="F31" s="23">
        <v>1293.7</v>
      </c>
      <c r="G31" s="24">
        <v>1240.71</v>
      </c>
      <c r="H31" s="24">
        <v>1.24</v>
      </c>
      <c r="I31" s="24">
        <v>51.75</v>
      </c>
    </row>
    <row r="32" spans="1:9" ht="63" x14ac:dyDescent="0.25">
      <c r="A32" s="5">
        <v>26</v>
      </c>
      <c r="B32" s="8" t="s">
        <v>219</v>
      </c>
      <c r="C32" s="10" t="s">
        <v>220</v>
      </c>
      <c r="D32" s="9" t="s">
        <v>221</v>
      </c>
      <c r="E32" s="5" t="s">
        <v>121</v>
      </c>
      <c r="F32" s="23">
        <v>8890</v>
      </c>
      <c r="G32" s="24">
        <v>8703.49</v>
      </c>
      <c r="H32" s="24">
        <v>8.7100000000000009</v>
      </c>
      <c r="I32" s="24">
        <v>177.8</v>
      </c>
    </row>
    <row r="33" spans="1:9" ht="47.25" x14ac:dyDescent="0.25">
      <c r="A33" s="5">
        <v>27</v>
      </c>
      <c r="B33" s="8" t="s">
        <v>222</v>
      </c>
      <c r="C33" s="10" t="s">
        <v>223</v>
      </c>
      <c r="D33" s="9" t="s">
        <v>224</v>
      </c>
      <c r="E33" s="5" t="s">
        <v>121</v>
      </c>
      <c r="F33" s="23">
        <v>7000</v>
      </c>
      <c r="G33" s="24">
        <v>6853.14</v>
      </c>
      <c r="H33" s="24">
        <v>6.86</v>
      </c>
      <c r="I33" s="24">
        <v>140</v>
      </c>
    </row>
    <row r="34" spans="1:9" ht="31.5" x14ac:dyDescent="0.25">
      <c r="A34" s="5">
        <v>28</v>
      </c>
      <c r="B34" s="8" t="s">
        <v>225</v>
      </c>
      <c r="C34" s="10" t="s">
        <v>226</v>
      </c>
      <c r="D34" s="9" t="s">
        <v>42</v>
      </c>
      <c r="E34" s="5" t="s">
        <v>16</v>
      </c>
      <c r="F34" s="23">
        <v>2159.08</v>
      </c>
      <c r="G34" s="24">
        <v>1941.23</v>
      </c>
      <c r="H34" s="24">
        <v>1.94</v>
      </c>
      <c r="I34" s="24">
        <v>215.91</v>
      </c>
    </row>
    <row r="35" spans="1:9" ht="78.75" x14ac:dyDescent="0.25">
      <c r="A35" s="5">
        <v>29</v>
      </c>
      <c r="B35" s="8" t="s">
        <v>227</v>
      </c>
      <c r="C35" s="10" t="s">
        <v>228</v>
      </c>
      <c r="D35" s="9" t="s">
        <v>229</v>
      </c>
      <c r="E35" s="5" t="s">
        <v>16</v>
      </c>
      <c r="F35" s="23">
        <v>3677.1</v>
      </c>
      <c r="G35" s="24">
        <v>3599.95</v>
      </c>
      <c r="H35" s="24">
        <v>3.61</v>
      </c>
      <c r="I35" s="24">
        <v>73.540000000000006</v>
      </c>
    </row>
    <row r="36" spans="1:9" ht="47.25" x14ac:dyDescent="0.25">
      <c r="A36" s="5">
        <v>30</v>
      </c>
      <c r="B36" s="8" t="s">
        <v>230</v>
      </c>
      <c r="C36" s="10" t="s">
        <v>231</v>
      </c>
      <c r="D36" s="9" t="s">
        <v>232</v>
      </c>
      <c r="E36" s="5" t="s">
        <v>87</v>
      </c>
      <c r="F36" s="23">
        <v>1803.21</v>
      </c>
      <c r="G36" s="24">
        <v>1765.38</v>
      </c>
      <c r="H36" s="24">
        <v>1.77</v>
      </c>
      <c r="I36" s="24">
        <v>36.06</v>
      </c>
    </row>
    <row r="37" spans="1:9" x14ac:dyDescent="0.25">
      <c r="A37" s="5">
        <v>31</v>
      </c>
      <c r="B37" s="8" t="s">
        <v>233</v>
      </c>
      <c r="C37" s="5"/>
      <c r="D37" s="9"/>
      <c r="E37" s="5"/>
      <c r="F37" s="23">
        <v>422</v>
      </c>
      <c r="G37" s="24">
        <v>421.58</v>
      </c>
      <c r="H37" s="24">
        <v>0.42</v>
      </c>
      <c r="I37" s="24">
        <v>0</v>
      </c>
    </row>
    <row r="38" spans="1:9" ht="15.75" customHeight="1" x14ac:dyDescent="0.25">
      <c r="A38" s="37" t="s">
        <v>234</v>
      </c>
      <c r="B38" s="37"/>
      <c r="C38" s="10"/>
      <c r="D38" s="15"/>
      <c r="E38" s="5"/>
      <c r="F38" s="26">
        <f>SUM(F7:F37)</f>
        <v>100494.42000000003</v>
      </c>
      <c r="G38" s="26">
        <f>SUM(G7:G37)</f>
        <v>97672.380000000019</v>
      </c>
      <c r="H38" s="26">
        <f>SUM(H7:H37)</f>
        <v>97.769999999999982</v>
      </c>
      <c r="I38" s="26">
        <f>SUM(I7:I37)</f>
        <v>2724.27</v>
      </c>
    </row>
    <row r="39" spans="1:9" s="31" customFormat="1" x14ac:dyDescent="0.25">
      <c r="A39" s="20"/>
      <c r="B39" s="27"/>
      <c r="C39" s="28"/>
      <c r="D39" s="29"/>
      <c r="E39" s="20"/>
      <c r="F39" s="30"/>
    </row>
    <row r="40" spans="1:9" s="31" customFormat="1" x14ac:dyDescent="0.25">
      <c r="A40" s="20"/>
      <c r="B40" s="27"/>
      <c r="C40" s="28"/>
      <c r="D40" s="29"/>
      <c r="E40" s="4"/>
      <c r="F40" s="30"/>
    </row>
    <row r="41" spans="1:9" s="31" customFormat="1" x14ac:dyDescent="0.25">
      <c r="A41" s="20"/>
      <c r="B41" s="27"/>
      <c r="C41" s="28"/>
      <c r="D41" s="29"/>
      <c r="E41" s="4"/>
      <c r="F41" s="30"/>
    </row>
    <row r="42" spans="1:9" s="31" customFormat="1" x14ac:dyDescent="0.25">
      <c r="A42" s="20"/>
      <c r="B42" s="27"/>
      <c r="C42" s="28"/>
      <c r="D42" s="29"/>
      <c r="E42" s="4"/>
      <c r="F42" s="30"/>
    </row>
    <row r="43" spans="1:9" s="31" customFormat="1" x14ac:dyDescent="0.25">
      <c r="A43" s="20"/>
      <c r="B43" s="27"/>
      <c r="C43" s="28"/>
      <c r="D43" s="29"/>
      <c r="E43" s="4"/>
      <c r="F43" s="30"/>
    </row>
    <row r="44" spans="1:9" s="31" customFormat="1" x14ac:dyDescent="0.25">
      <c r="A44" s="20"/>
      <c r="B44" s="27"/>
      <c r="C44" s="28"/>
      <c r="D44" s="29"/>
      <c r="E44" s="4"/>
      <c r="F44" s="30"/>
    </row>
    <row r="45" spans="1:9" s="31" customFormat="1" x14ac:dyDescent="0.25">
      <c r="A45" s="20"/>
      <c r="B45" s="27"/>
      <c r="C45" s="28"/>
      <c r="D45" s="29"/>
      <c r="E45" s="4"/>
      <c r="F45" s="30"/>
    </row>
    <row r="46" spans="1:9" s="31" customFormat="1" x14ac:dyDescent="0.25">
      <c r="A46" s="20"/>
      <c r="B46" s="27"/>
      <c r="C46" s="28"/>
      <c r="D46" s="29"/>
      <c r="E46" s="4"/>
      <c r="F46" s="30"/>
    </row>
    <row r="47" spans="1:9" s="31" customFormat="1" x14ac:dyDescent="0.25">
      <c r="A47" s="43"/>
      <c r="B47" s="43"/>
      <c r="C47" s="32"/>
      <c r="D47" s="32"/>
      <c r="E47" s="33"/>
      <c r="F47" s="34"/>
    </row>
    <row r="48" spans="1:9" s="31" customFormat="1" x14ac:dyDescent="0.25">
      <c r="A48" s="20"/>
      <c r="E48" s="20"/>
      <c r="F48" s="30"/>
    </row>
    <row r="49" spans="1:6" s="31" customFormat="1" x14ac:dyDescent="0.25">
      <c r="A49" s="20"/>
      <c r="B49" s="38"/>
      <c r="C49" s="38"/>
      <c r="D49" s="35"/>
      <c r="E49" s="20"/>
      <c r="F49" s="30"/>
    </row>
    <row r="50" spans="1:6" x14ac:dyDescent="0.25">
      <c r="B50" s="38"/>
      <c r="C50" s="38"/>
    </row>
  </sheetData>
  <mergeCells count="12">
    <mergeCell ref="A38:B38"/>
    <mergeCell ref="A47:B47"/>
    <mergeCell ref="B49:C49"/>
    <mergeCell ref="B50:C50"/>
    <mergeCell ref="A1:I1"/>
    <mergeCell ref="A3:I3"/>
    <mergeCell ref="A5:A6"/>
    <mergeCell ref="B5:B6"/>
    <mergeCell ref="C5:C6"/>
    <mergeCell ref="D5:D6"/>
    <mergeCell ref="E5:E6"/>
    <mergeCell ref="F5:I5"/>
  </mergeCells>
  <pageMargins left="0.31496062992125984" right="0.31496062992125984" top="0.35433070866141736" bottom="0.35433070866141736" header="0.31496062992125984" footer="0.31496062992125984"/>
  <pageSetup paperSize="9" scale="65" fitToHeight="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к КПМ 2025</vt:lpstr>
      <vt:lpstr>Приложение к КПМ 2026</vt:lpstr>
      <vt:lpstr>'Приложение к КПМ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Ануфриева Наталья Андреевна</dc:creator>
  <dc:description/>
  <cp:lastModifiedBy>Протасова Вера Александровна</cp:lastModifiedBy>
  <cp:revision>7</cp:revision>
  <cp:lastPrinted>2026-03-30T09:54:20Z</cp:lastPrinted>
  <dcterms:created xsi:type="dcterms:W3CDTF">2006-09-16T00:00:00Z</dcterms:created>
  <dcterms:modified xsi:type="dcterms:W3CDTF">2026-03-30T09:54:24Z</dcterms:modified>
  <dc:language>ru-RU</dc:language>
</cp:coreProperties>
</file>