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Ануфриева Н. А\Дело сканы\на опубликование\2026\556-р от 11.06.2026\"/>
    </mc:Choice>
  </mc:AlternateContent>
  <bookViews>
    <workbookView xWindow="0" yWindow="0" windowWidth="16380" windowHeight="8190" tabRatio="500" activeTab="1"/>
  </bookViews>
  <sheets>
    <sheet name="Лист2" sheetId="1" r:id="rId1"/>
    <sheet name="КМП 8-2" sheetId="2" r:id="rId2"/>
  </sheets>
  <definedNames>
    <definedName name="_xlnm._FilterDatabase" localSheetId="1" hidden="1">'КМП 8-2'!$A$6:$F$15</definedName>
  </definedNames>
  <calcPr calcId="15251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F15" i="2" l="1"/>
  <c r="F11" i="2"/>
  <c r="F65" i="1"/>
  <c r="F50" i="1"/>
  <c r="F15" i="1"/>
</calcChain>
</file>

<file path=xl/sharedStrings.xml><?xml version="1.0" encoding="utf-8"?>
<sst xmlns="http://schemas.openxmlformats.org/spreadsheetml/2006/main" count="190" uniqueCount="101">
  <si>
    <t>2027 год</t>
  </si>
  <si>
    <t>Муниципальное учреждение "Централизованная библиотечная система" Копейского городского округа</t>
  </si>
  <si>
    <t>Массовая библиотека для взрослых № 2; г. Копейск,                  ул. Васенко, д. 14</t>
  </si>
  <si>
    <t>Самоклеющаяся противоскользящая полоса, пиктограммы, тактильная мнемосхема, тактильная табличка режима работы учреждения со шрифтом Брайля, световые маяки для обозначения габаритов,  приставной пандус</t>
  </si>
  <si>
    <t>УК</t>
  </si>
  <si>
    <t>Библиотека семейного чтения № 3; г. Копейск,                ул. Кирова, д. 20</t>
  </si>
  <si>
    <t xml:space="preserve">Антивандальная кнопка вызова, переносной приемник с ЖК-дисплеем, световые маяки для обозначения габаритов, самоклеющаяся противоскользящая полоса, полоса контрастная; тактильная мнемосхема, тактильная табличка режима работы учреждения со шрифтом Брайля, пиктограммы </t>
  </si>
  <si>
    <t>Библиотека семейного чтения № 4; г. Копейск,                                   ул. Терешковой, д. 5а</t>
  </si>
  <si>
    <t>Антивандальная кнопка вызова, переносной приемник с ЖК-дисплеем, самоклеющаяся противоскользящая полоса, пиктограммы, тактильная мнемосхема, тактильная табличка режима работы учреждения со шрифтом Брайля; световые маяки для обозначения габаритов, полоса контрастная</t>
  </si>
  <si>
    <t>Детско-юношеская библиотека № 7; г. Копейск, ул. Борьбы, д. 14</t>
  </si>
  <si>
    <t xml:space="preserve">Тактильная мнемосхема, тактильная табличка режима работы учреждения со шрифтом Брайля, полоса контрастная; таблички с названиями кабинетов                                                                                                                                                   </t>
  </si>
  <si>
    <t>Детская библиотека № 8;                   г. Копейск,                                       ул. Чернышевского, д. 39</t>
  </si>
  <si>
    <t>Тактильная мнемосхема, тактильная табличка режима работы учреждения со шрифтом Брайля, круг для контрастной маркировки прозрачных дверей, световые маяки для обозначения габаритов; полоса контрастная; пиктограммы</t>
  </si>
  <si>
    <t>Библиотека семейного чтения № 9; г. Копейск,                                  ул. Коммунистическая, д. 28</t>
  </si>
  <si>
    <t>Антивандальная кнопка вызова; переносной приемник с ЖК-дисплеем, тактильная мнемосхема, тактильная табличка режима работы учреждения со шрифтом Брайля, пиктограммы, круг для контрастной маркировки прозрачных дверей, световые маяки для обозначения габаритов; полоса контрастная; таблички с названиями кабинетов; контрастная маркировка ступеней лестничного марша, откидной пандус, поручни</t>
  </si>
  <si>
    <t>Муниципальное учреждение "Дом культуры им. Маяковского" Копейского городского округа</t>
  </si>
  <si>
    <t>ДК с.Калачево, г. Копейск, ул. Зелёная, д.9</t>
  </si>
  <si>
    <t xml:space="preserve">Обеспечение доступности с учетом доступа маломобильных групп населения входной группы в здание ДК с.Калачево </t>
  </si>
  <si>
    <t>Оборудование санитарно-гигиенического помещения для  с учетом доступа маломобильных групп населения ДК с.Калачево</t>
  </si>
  <si>
    <t xml:space="preserve">Адаптация территории, прилегающей к зданию ДК с.Калачево </t>
  </si>
  <si>
    <t>Обеспечение доступности для  с учетом доступа маломобильных групп населенияв здании ДК с.Калачево</t>
  </si>
  <si>
    <t>Адаптация для нужд инвалидов стойки администратора, гардероба, зрительного зала,служебных кабинетов. Создание системы доступности инвалидов на сцену.</t>
  </si>
  <si>
    <t>Установка системы информационного обеспечения  ДК с.Калачево для слабовидящих и инвалидов по слуху</t>
  </si>
  <si>
    <t>МОУ «СОШ № 23»</t>
  </si>
  <si>
    <t>г.Копейск, ул. Коммунистическая, д. 27</t>
  </si>
  <si>
    <t>Установка пандусов, поручней откидных для санитарно-гигиенических комнат, универсальной системы вызова персонала для входа и санузла</t>
  </si>
  <si>
    <t>УО</t>
  </si>
  <si>
    <t>Итого 2026 год</t>
  </si>
  <si>
    <t>2028 год</t>
  </si>
  <si>
    <t>Библиотека семейного чтения № 10; г. Копейск, пос. Потанино, ул. Томская, д. 18</t>
  </si>
  <si>
    <t>Кнопка вызова; переносной приемник с ЖК-дисплеем, тактильная мнемосхема, тактильная табличка режима работы учреждения со шрифтом Брайля, пиктограммы, самоклеющаяся противоскользящая полоса, таблички с названиями кабинетов; мобильный гусеничный подъемник (ступенькоход), пиктограммы                                                                                                                                                        санузел для МГН (кнопка вызова, переносной приемник, сушилка для рук, крючок для костылей, крючок для сумки, одежды, поручень для раковины, смеситель, раковина, поворотное зеркало, откидной поручень, поручень прямой, унитаз для инвалидов, плитка кафельная для стен и пола, монтаж, замена труб и крепежей, проведение электропроводки), пиктограммы</t>
  </si>
  <si>
    <t>Библиотека семейного чтения № 11; г. Копейск,                              ул. Меховова, д. 4</t>
  </si>
  <si>
    <t>Кнопка вызова; переносной приемник с ЖК-дисплеем, тактильная мнемосхема, тактильная табличка режима работы учреждения со шрифтом Брайля, пиктограммы, самоклеющаяся противоскользящая полоса,  таблички с названиями кабинетов, мобильный гусеничный подъемник (ступенькоход)</t>
  </si>
  <si>
    <t>Библиотека семейного чтения № 12; г. Копейск,                        ул. Л. Чайкиной, д. 33</t>
  </si>
  <si>
    <t>Тактильная мнемосхема, тактильная табличка режима работы учреждения со шрифтом Брайля, самоклеющаяся противоскользящая полоса, таблички с названиями кабинетов, пандус подставной</t>
  </si>
  <si>
    <t>МОУ «СОШ № 1»</t>
  </si>
  <si>
    <t>г. Копейск, ул. Жданова, д. 25</t>
  </si>
  <si>
    <t>Замена входной центральной группы</t>
  </si>
  <si>
    <t>Итого 2028 год</t>
  </si>
  <si>
    <t>МУ «Комплексный центр социального обслуживания населения»</t>
  </si>
  <si>
    <t xml:space="preserve"> г. Копейск, ул. Ленина 61, 1 этаж</t>
  </si>
  <si>
    <t>Монтаж тактильно-звуковой мнемосхемы со встроенной индукционной системой.</t>
  </si>
  <si>
    <t>КЦСОН</t>
  </si>
  <si>
    <t>Муниципальное учреждение "Дом культуры им. Кирова" Копейского городского округа</t>
  </si>
  <si>
    <t>г. Копейск, ул. К. Маркса, 7</t>
  </si>
  <si>
    <t xml:space="preserve">Кресло-коляска инвалидная (48см, пневмо колеса) складная с ручным приводом, для взрослых, механическая </t>
  </si>
  <si>
    <t>Муниципальное учреждение "Краеведческий музей" Копейского городского округа</t>
  </si>
  <si>
    <t>г. Копейск, пр-кт Коммунистический, д. 18</t>
  </si>
  <si>
    <t>Тактильные таблички с  названием экспозиционных залов музея  со шрифтом Брайля (8 шт.) КП от 11.06.2025 г.  экспертный центр СДС ВОИ "Новая жизнь"</t>
  </si>
  <si>
    <t>Сурдотехнический планшет</t>
  </si>
  <si>
    <t>Аудиогид (10 штук в комплекте)</t>
  </si>
  <si>
    <t>ДК Лермонтова, г. Копейск, ул. Гагарина, д. 7, пом. 1</t>
  </si>
  <si>
    <t>Обеспечение доступности для МГН входной группы в здание ОП ДК им.Лермонтова МУ "ДК им.Маяковского" КГО</t>
  </si>
  <si>
    <t>Оборудование санитарно-гигиенического помещения для МГН ОП ДК им.Лермонтова МУ "ДК им.Маяковского" КГО</t>
  </si>
  <si>
    <t>Адаптация территории, прилегающей к зданию ОП ДК им.Лермонтова МУ "ДК им.Маяковского" КГО</t>
  </si>
  <si>
    <t>Обеспечение доступности для МГН в здании ОП ДК им.Лермонтова МУ "ДК им.Маяковского" КГО</t>
  </si>
  <si>
    <t>Установка системы информационного обеспечения  ОП ДК им.Лермонтова МУ "ДК им.Маяковского" КГО для слабовидящих и инвалидов по слуху</t>
  </si>
  <si>
    <t>Библиотека семейного чтенияа № 4; г. Копейск, ул. Терешкова, д. 5а</t>
  </si>
  <si>
    <t>Рельефное табло режима работы учреждения со шрифтом Брайля, тактильная, противоскользящая, контрастная маркировка ступеней, противоскользящая абразивная лента, тактильная мнемосхема, наклейка "Желтая полоса",тактильные знаки (вход в помещение, доступно для инвалидов по зрению, выход из помещения, гардероб, направление движения), круг для контрастной маркировки прозрачных дверей, система вызова помощи, информационно-тактильные таблички на кабинет, контрастная маркировка ступеней лестничного марша</t>
  </si>
  <si>
    <t>Устройства санузла для маломобильных групп населения</t>
  </si>
  <si>
    <t>Рельефное табло режима работы учреждения со шрифтом Брайля, тактильная, противоскользящая, контрастная маркировка ступеней, противоскользящая абразивная лента, тактильная мнемосхема,  наклейка "Желтая полоса"тактильные знаки (вход в помещение, доступно для инвалидов по зрению, выход из помещения, гардероб, направление движения), круг для контрастной маркировки прозрачных дверей, система вызова помощи, информационно-тактильные таблички на кабинет,крючок для костылей, кресло коляска</t>
  </si>
  <si>
    <t>Итого 2027 год</t>
  </si>
  <si>
    <t>Обеспечение доступности для МГН входной группы в здание ОП ДК с.Калачево МУ "ДК им.Маяковского" КГО</t>
  </si>
  <si>
    <t>Оборудование санитарно-гигиенического помещения для МГН ОП ДК с.Калачево МУ "ДК им.Маяковского" КГО</t>
  </si>
  <si>
    <t>Адаптация территории, прилегающей к зданию ОП ДК с.Калачево МУ "ДК им.Маяковского" КГО</t>
  </si>
  <si>
    <t>Обеспечение доступности для МГН в здании ОП ДК с.Калачево МУ "ДК им.Маяковского" КГО</t>
  </si>
  <si>
    <t>Установка системы информационного обеспечения  ОП ДК с.Калачево МУ "ДК им.Маяковского" КГО для слабовидящих и инвалидов по слуху</t>
  </si>
  <si>
    <t>Массовая библиотека для взрослых № 2; г. Копейск, ул. Васенко, д. 14</t>
  </si>
  <si>
    <t>Рельефное табло режима работы учреждения со шрифтом Брайля, тактильная мнемосхема, тактильные знаки (вход в помещение, доступно для инвалидов по зрению, выход из помещения, гардероб, направление движения), система вызова помощи, информационно-тактильные таблички на кабинет</t>
  </si>
  <si>
    <t>Библиотека семейного чтения № 3; г. Копейск, ул. Кирова, д. 20</t>
  </si>
  <si>
    <t>Рельефное табло режима работы учреждения со шрифтом Брайля,  тактильная мнемосхема,тактильные знаки (вход в помещение, доступно для инвалидов по зрению, выход из помещения, гардероб, направление движения), система вызова помощи, информационно-тактильные таблички на кабинет</t>
  </si>
  <si>
    <t>Детско-юношеская библиотека № 7; г. Копейск, пр. Коммунистический, д. 18</t>
  </si>
  <si>
    <t>Рельефное табло режима работы учреждения со шрифтом Брайля, тактильная, тактильная мнемосхема, информационно-тактильные таблички на кабинет</t>
  </si>
  <si>
    <t>Детская библиотека № 8; г. Копейск, ул. Чернышевского, д. 39</t>
  </si>
  <si>
    <t>Рельефное табло режима работы учреждения со шрифтом Брайля,  тактильная мнемосхема,тактильные знаки (вход в помещение, доступно для инвалидов по зрению, выход из помещения, гардероб, направление движения), информационно-тактильные таблички на кабинет</t>
  </si>
  <si>
    <t xml:space="preserve">Рельефное табло режима работы учреждения со шрифтом Брайля, тактильная, противоскользящая, контрастная маркировка ступеней, противоскользящая абразивная лента, тактильная мнемосхема,тактильные знаки (вход в помещение, доступно для инвалидов по зрению, выход из помещения, гардероб, направление движения), круг для контрастной маркировки прозрачных дверей, система вызова помощи, информационно-тактильные таблички на кабинет, лестничный подъемник </t>
  </si>
  <si>
    <t>Рельефное табло режима работы учреждения со шрифтом Брайля, тактильная мнемосхема,  информационно-тактильные таблички на кабинет</t>
  </si>
  <si>
    <t>Библиотека семейного чтения № 12; г. Копейск, ул. Л. Чайкиной, д. 33</t>
  </si>
  <si>
    <t>Приложение к комплексу процессных мероприятий</t>
  </si>
  <si>
    <t xml:space="preserve">       «Формирование доступной среды для инвалидов и маломобильных групп населения»</t>
  </si>
  <si>
    <t>Перечень объектов, в отношении которых выполняется мероприятие "Адаптация зданий для доступа инвалидов и других МГН (приспособление входных групп, лестниц, путей движений внутри зданий, зон оказания услуг, оборудование помещений и санитарно-гигиенических комнат поручнями, приобретение и установка пандусов, подъемников, оснащение тактильными плитками, рельефными указателями, звуковыми информаторами, обозначениями по системе Брайля, проведение иных работ, установка информационных табло для глухих и слабослышащих, видеотерминалов, индукционных систем, информационных дисплеев,  видеогидов, видеотелефонами и иных приспособлений и технических средств для всех категорий инвалидов)"</t>
  </si>
  <si>
    <t>№ п/п</t>
  </si>
  <si>
    <t xml:space="preserve">Наименование объекта </t>
  </si>
  <si>
    <t>Адрес  месторасположения объекта (для структурных подразделений- адрес структурного подразделения)</t>
  </si>
  <si>
    <t xml:space="preserve">Виды работ </t>
  </si>
  <si>
    <t>Ответственный исполнитель</t>
  </si>
  <si>
    <t xml:space="preserve">Сумма (тыс. рублей). </t>
  </si>
  <si>
    <t>2025 год</t>
  </si>
  <si>
    <t>Муниципальное учреждение "Дом культуры им. С. М. Кирова" Копейского городского округа</t>
  </si>
  <si>
    <t>г. Копейск, ул Борьбы, д. 14</t>
  </si>
  <si>
    <t>Переустройство с учетом доступа маломобильных групп населения санузела на 1-м этаже  ДК Угольщиков</t>
  </si>
  <si>
    <t>Библиотека для взрослых №2 г. Копейск, ул. Васенко д.14; библиотека семейного чтения №3 г. Копейск, ул. Кирова д.20; детская библиотека №8 г. Копейск, ул. Чернышевского д. 39; библиотека семейного чтения №10 г. Копейск, ул. Томская д.18; детская библиотека №8 г. Копейск, ул. Чернышевского д.39</t>
  </si>
  <si>
    <t>Приобретение вывески со шрифтом Брайля, пиктограммы, наклейки «Желтая полоса»    Приобретение тактильной мнемосхемы</t>
  </si>
  <si>
    <t>МОУ «СОШ № 13»</t>
  </si>
  <si>
    <t>г.Копейск, ул. Чернышевского, д. 47</t>
  </si>
  <si>
    <t>Установка пандусов, оборудование помещений и санитарно-гигиенических комнат поручнями, локтевыми смесителями, унитазами с откидными подлокотниками, установка кнопки вызова беспроводной</t>
  </si>
  <si>
    <t>Итого 2025 год</t>
  </si>
  <si>
    <t>2026 год</t>
  </si>
  <si>
    <t xml:space="preserve">Челябинская область, г. Копейск, ул Ленина д.61 </t>
  </si>
  <si>
    <t>Текущий ремонт центрального входа (тамбур, крыльцо, пандус, козырек, отмостка, цоколь) здания МУ «КЦСОН»</t>
  </si>
  <si>
    <t>Текущий ремонт санузла для маломобильных групп населения, туалета для персонала в МУ «Комплексный центр социального обслуживания населения» Копейского городского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</si>
</sst>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rgb="FF000000"/>
      <name val="Calibri"/>
      <family val="2"/>
      <charset val="1"/>
    </font>
    <font>
      <b/>
      <sz val="10"/>
      <name val="Times New Roman"/>
      <family val="1"/>
      <charset val="204"/>
    </font>
    <font>
      <sz val="10"/>
      <name val="Times New Roman"/>
      <family val="1"/>
      <charset val="204"/>
    </font>
    <font>
      <sz val="10"/>
      <color rgb="FF000000"/>
      <name val="Times New Roman"/>
      <family val="1"/>
      <charset val="204"/>
    </font>
    <font>
      <sz val="10"/>
      <name val="Times New Roman"/>
      <family val="1"/>
      <charset val="1"/>
    </font>
    <font>
      <sz val="12"/>
      <color rgb="FF000000"/>
      <name val="Calibri"/>
      <family val="2"/>
      <charset val="1"/>
    </font>
    <font>
      <sz val="14"/>
      <name val="Times New Roman"/>
      <family val="1"/>
      <charset val="204"/>
    </font>
    <font>
      <b/>
      <sz val="14"/>
      <name val="Times New Roman"/>
      <family val="1"/>
      <charset val="204"/>
    </font>
    <font>
      <sz val="12"/>
      <name val="Times New Roman"/>
      <family val="1"/>
      <charset val="204"/>
    </font>
    <font>
      <sz val="13"/>
      <color rgb="FF000000"/>
      <name val="Times New Roman"/>
      <family val="1"/>
      <charset val="1"/>
    </font>
    <font>
      <b/>
      <sz val="12"/>
      <name val="Times New Roman"/>
      <family val="1"/>
      <charset val="204"/>
    </font>
    <font>
      <b/>
      <sz val="14"/>
      <name val="Times New Roman"/>
      <family val="1"/>
      <charset val="1"/>
    </font>
    <font>
      <sz val="14"/>
      <name val="Times New Roman"/>
      <family val="1"/>
      <charset val="1"/>
    </font>
    <font>
      <sz val="12"/>
      <color rgb="FF000000"/>
      <name val="Times New Roman"/>
      <family val="1"/>
      <charset val="1"/>
    </font>
    <font>
      <sz val="12"/>
      <name val="Times New Roman"/>
      <family val="1"/>
      <charset val="1"/>
    </font>
    <font>
      <sz val="12"/>
      <name val="Times New Roman"/>
      <family val="1"/>
    </font>
  </fonts>
  <fills count="3">
    <fill>
      <patternFill patternType="none"/>
    </fill>
    <fill>
      <patternFill patternType="gray125"/>
    </fill>
    <fill>
      <patternFill patternType="solid">
        <fgColor rgb="FFFFFFFF"/>
        <bgColor rgb="FFFFFFCC"/>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thin">
        <color auto="1"/>
      </right>
      <top style="thin">
        <color auto="1"/>
      </top>
      <bottom style="thin">
        <color auto="1"/>
      </bottom>
      <diagonal/>
    </border>
  </borders>
  <cellStyleXfs count="1">
    <xf numFmtId="0" fontId="0" fillId="0" borderId="0"/>
  </cellStyleXfs>
  <cellXfs count="67">
    <xf numFmtId="0" fontId="0" fillId="0" borderId="0" xfId="0"/>
    <xf numFmtId="0" fontId="10" fillId="0" borderId="1" xfId="0" applyFont="1" applyBorder="1" applyAlignment="1" applyProtection="1">
      <alignment horizontal="center" vertical="center" wrapText="1"/>
    </xf>
    <xf numFmtId="0" fontId="12" fillId="0" borderId="0" xfId="0" applyFont="1" applyBorder="1" applyAlignment="1" applyProtection="1">
      <alignment horizontal="center" vertical="top" wrapText="1"/>
    </xf>
    <xf numFmtId="0" fontId="11" fillId="0" borderId="0" xfId="0" applyFont="1" applyBorder="1" applyAlignment="1" applyProtection="1">
      <alignment vertical="top" wrapText="1"/>
    </xf>
    <xf numFmtId="0" fontId="6" fillId="0" borderId="0" xfId="0" applyFont="1" applyBorder="1" applyAlignment="1" applyProtection="1">
      <alignment horizontal="center" vertical="top" wrapText="1"/>
    </xf>
    <xf numFmtId="0" fontId="10" fillId="0" borderId="1" xfId="0" applyFont="1" applyBorder="1" applyAlignment="1">
      <alignment horizontal="center" vertical="top" wrapText="1"/>
    </xf>
    <xf numFmtId="0" fontId="1" fillId="0" borderId="1" xfId="0" applyFont="1" applyBorder="1" applyAlignment="1" applyProtection="1">
      <alignment horizontal="left" vertical="top" wrapText="1"/>
    </xf>
    <xf numFmtId="0" fontId="1" fillId="0" borderId="1" xfId="0" applyFont="1" applyBorder="1" applyAlignment="1" applyProtection="1">
      <alignment horizontal="center" vertical="top" wrapText="1"/>
    </xf>
    <xf numFmtId="0" fontId="0" fillId="0" borderId="0" xfId="0" applyAlignment="1">
      <alignment horizontal="left"/>
    </xf>
    <xf numFmtId="0" fontId="1" fillId="0" borderId="1" xfId="0" applyFont="1" applyBorder="1" applyAlignment="1" applyProtection="1">
      <alignment horizontal="center" vertical="top" wrapText="1"/>
    </xf>
    <xf numFmtId="0" fontId="2" fillId="0" borderId="1" xfId="0" applyFont="1" applyBorder="1" applyAlignment="1" applyProtection="1">
      <alignment horizontal="center" vertical="top" wrapText="1"/>
    </xf>
    <xf numFmtId="0" fontId="3" fillId="0" borderId="1" xfId="0" applyFont="1" applyBorder="1" applyAlignment="1" applyProtection="1">
      <alignment vertical="top" wrapText="1"/>
    </xf>
    <xf numFmtId="0" fontId="3" fillId="0" borderId="1" xfId="0" applyFont="1" applyBorder="1" applyAlignment="1" applyProtection="1">
      <alignment horizontal="left" vertical="top" wrapText="1"/>
    </xf>
    <xf numFmtId="0" fontId="3" fillId="0" borderId="1" xfId="0" applyFont="1" applyBorder="1" applyAlignment="1" applyProtection="1">
      <alignment horizontal="center" vertical="top" wrapText="1"/>
    </xf>
    <xf numFmtId="4" fontId="3" fillId="0" borderId="1" xfId="0" applyNumberFormat="1" applyFont="1" applyBorder="1" applyAlignment="1" applyProtection="1">
      <alignment horizontal="center" vertical="top" wrapText="1"/>
    </xf>
    <xf numFmtId="4" fontId="3" fillId="2" borderId="1" xfId="0" applyNumberFormat="1" applyFont="1" applyFill="1" applyBorder="1" applyAlignment="1" applyProtection="1">
      <alignment horizontal="center" vertical="top" wrapText="1"/>
    </xf>
    <xf numFmtId="0" fontId="3" fillId="0" borderId="0" xfId="0" applyFont="1" applyAlignment="1" applyProtection="1">
      <alignment vertical="top" wrapText="1"/>
    </xf>
    <xf numFmtId="0" fontId="3" fillId="0" borderId="2" xfId="0" applyFont="1" applyBorder="1" applyAlignment="1" applyProtection="1">
      <alignment horizontal="center" vertical="top" wrapText="1"/>
    </xf>
    <xf numFmtId="0" fontId="3" fillId="2" borderId="1" xfId="0" applyFont="1" applyFill="1" applyBorder="1" applyAlignment="1" applyProtection="1">
      <alignment horizontal="left" vertical="top" wrapText="1"/>
    </xf>
    <xf numFmtId="0" fontId="3" fillId="0" borderId="3" xfId="0" applyFont="1" applyBorder="1" applyAlignment="1" applyProtection="1">
      <alignment horizontal="left" vertical="top" wrapText="1"/>
    </xf>
    <xf numFmtId="0" fontId="1" fillId="0" borderId="1" xfId="0" applyFont="1" applyBorder="1" applyAlignment="1" applyProtection="1">
      <alignment horizontal="left" vertical="top" wrapText="1"/>
    </xf>
    <xf numFmtId="0" fontId="2" fillId="0" borderId="1" xfId="0" applyFont="1" applyBorder="1" applyAlignment="1" applyProtection="1">
      <alignment horizontal="left" vertical="top" wrapText="1"/>
    </xf>
    <xf numFmtId="0" fontId="2" fillId="0" borderId="1" xfId="0" applyFont="1" applyBorder="1" applyAlignment="1" applyProtection="1">
      <alignment vertical="top" wrapText="1"/>
    </xf>
    <xf numFmtId="4" fontId="1" fillId="0" borderId="1" xfId="0" applyNumberFormat="1" applyFont="1" applyBorder="1" applyAlignment="1" applyProtection="1">
      <alignment horizontal="center" vertical="top" wrapText="1"/>
    </xf>
    <xf numFmtId="4" fontId="2" fillId="0" borderId="1" xfId="0" applyNumberFormat="1" applyFont="1" applyBorder="1" applyAlignment="1" applyProtection="1">
      <alignment horizontal="center" vertical="top" wrapText="1"/>
    </xf>
    <xf numFmtId="0" fontId="4" fillId="0" borderId="1" xfId="0" applyFont="1" applyBorder="1" applyAlignment="1" applyProtection="1">
      <alignment vertical="top" wrapText="1"/>
    </xf>
    <xf numFmtId="0" fontId="4" fillId="0" borderId="1" xfId="0" applyFont="1" applyBorder="1" applyAlignment="1" applyProtection="1">
      <alignment horizontal="center" vertical="top" wrapText="1"/>
    </xf>
    <xf numFmtId="0" fontId="1" fillId="0" borderId="1" xfId="0" applyFont="1" applyBorder="1" applyAlignment="1" applyProtection="1">
      <alignment vertical="top" wrapText="1"/>
    </xf>
    <xf numFmtId="0" fontId="5" fillId="0" borderId="0" xfId="0" applyFont="1"/>
    <xf numFmtId="0" fontId="5" fillId="0" borderId="0" xfId="0" applyFont="1" applyAlignment="1">
      <alignment horizontal="left"/>
    </xf>
    <xf numFmtId="0" fontId="6" fillId="0" borderId="0" xfId="0" applyFont="1" applyAlignment="1" applyProtection="1">
      <alignment horizontal="center" vertical="top" wrapText="1"/>
    </xf>
    <xf numFmtId="0" fontId="6" fillId="0" borderId="0" xfId="0" applyFont="1" applyAlignment="1" applyProtection="1">
      <alignment vertical="top" wrapText="1"/>
    </xf>
    <xf numFmtId="0" fontId="7" fillId="0" borderId="0" xfId="0" applyFont="1" applyAlignment="1" applyProtection="1">
      <alignment horizontal="center" vertical="top" wrapText="1"/>
    </xf>
    <xf numFmtId="4" fontId="6" fillId="0" borderId="0" xfId="0" applyNumberFormat="1" applyFont="1" applyAlignment="1" applyProtection="1">
      <alignment horizontal="center" vertical="top" wrapText="1"/>
    </xf>
    <xf numFmtId="0" fontId="8" fillId="0" borderId="1" xfId="0" applyFont="1" applyBorder="1" applyAlignment="1">
      <alignment horizontal="center" vertical="top" wrapText="1"/>
    </xf>
    <xf numFmtId="0" fontId="8" fillId="2" borderId="1" xfId="0" applyFont="1" applyFill="1" applyBorder="1" applyAlignment="1">
      <alignment horizontal="left" vertical="top" wrapText="1"/>
    </xf>
    <xf numFmtId="49" fontId="8" fillId="0" borderId="1" xfId="0" applyNumberFormat="1" applyFont="1" applyBorder="1" applyAlignment="1">
      <alignment vertical="top" wrapText="1"/>
    </xf>
    <xf numFmtId="0" fontId="9" fillId="0" borderId="1" xfId="0" applyFont="1" applyBorder="1" applyAlignment="1">
      <alignment horizontal="left" vertical="top" wrapText="1"/>
    </xf>
    <xf numFmtId="2" fontId="8" fillId="0" borderId="1" xfId="0" applyNumberFormat="1" applyFont="1" applyBorder="1" applyAlignment="1">
      <alignment horizontal="center" vertical="top"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2" borderId="1" xfId="0" applyFont="1" applyFill="1" applyBorder="1" applyAlignment="1">
      <alignment vertical="top" wrapText="1"/>
    </xf>
    <xf numFmtId="49" fontId="10" fillId="0" borderId="1" xfId="0" applyNumberFormat="1" applyFont="1" applyBorder="1" applyAlignment="1">
      <alignment vertical="top" wrapText="1"/>
    </xf>
    <xf numFmtId="0" fontId="10" fillId="0" borderId="1" xfId="0" applyFont="1" applyBorder="1" applyAlignment="1">
      <alignment vertical="top" wrapText="1"/>
    </xf>
    <xf numFmtId="2" fontId="10" fillId="0" borderId="1" xfId="0" applyNumberFormat="1" applyFont="1" applyBorder="1" applyAlignment="1">
      <alignment horizontal="center" vertical="top" wrapText="1"/>
    </xf>
    <xf numFmtId="0" fontId="8" fillId="0" borderId="3" xfId="0" applyFont="1" applyBorder="1" applyAlignment="1">
      <alignment vertical="top" wrapText="1"/>
    </xf>
    <xf numFmtId="164" fontId="8" fillId="0" borderId="1" xfId="0" applyNumberFormat="1" applyFont="1" applyBorder="1" applyAlignment="1">
      <alignment horizontal="left" vertical="top" wrapText="1"/>
    </xf>
    <xf numFmtId="164" fontId="8" fillId="0" borderId="1" xfId="0" applyNumberFormat="1" applyFont="1" applyBorder="1" applyAlignment="1">
      <alignment vertical="top" wrapText="1"/>
    </xf>
    <xf numFmtId="0" fontId="8" fillId="0" borderId="0" xfId="0" applyFont="1" applyAlignment="1" applyProtection="1">
      <alignment vertical="top" wrapText="1"/>
    </xf>
    <xf numFmtId="0" fontId="12" fillId="0" borderId="0" xfId="0" applyFont="1" applyAlignment="1" applyProtection="1">
      <alignment horizontal="center" vertical="top" wrapText="1"/>
    </xf>
    <xf numFmtId="0" fontId="8" fillId="0" borderId="1" xfId="0" applyFont="1" applyBorder="1" applyAlignment="1" applyProtection="1">
      <alignment horizontal="center" vertical="center" wrapText="1"/>
    </xf>
    <xf numFmtId="4" fontId="8" fillId="0" borderId="1" xfId="0" applyNumberFormat="1"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8" fillId="2" borderId="1" xfId="0" applyFont="1" applyFill="1" applyBorder="1" applyAlignment="1" applyProtection="1">
      <alignment horizontal="left" vertical="center" wrapText="1"/>
    </xf>
    <xf numFmtId="0" fontId="8" fillId="0" borderId="1" xfId="0" applyFont="1" applyBorder="1" applyAlignment="1" applyProtection="1">
      <alignment horizontal="left" vertical="center" wrapText="1"/>
    </xf>
    <xf numFmtId="0" fontId="8" fillId="0" borderId="1" xfId="0" applyFont="1" applyBorder="1" applyAlignment="1" applyProtection="1">
      <alignment vertical="center" wrapText="1"/>
    </xf>
    <xf numFmtId="0" fontId="13" fillId="0" borderId="0" xfId="0" applyFont="1" applyAlignment="1">
      <alignment vertical="center" wrapText="1"/>
    </xf>
    <xf numFmtId="0" fontId="8" fillId="0" borderId="2" xfId="0" applyFont="1" applyBorder="1" applyAlignment="1" applyProtection="1">
      <alignment horizontal="center" vertical="center" wrapText="1"/>
    </xf>
    <xf numFmtId="0" fontId="13" fillId="0" borderId="1" xfId="0" applyFont="1" applyBorder="1" applyAlignment="1" applyProtection="1">
      <alignment horizontal="left" vertical="center" wrapText="1"/>
    </xf>
    <xf numFmtId="0" fontId="13" fillId="0" borderId="1" xfId="0" applyFont="1" applyBorder="1" applyAlignment="1" applyProtection="1">
      <alignment horizontal="center" vertical="center" wrapText="1"/>
    </xf>
    <xf numFmtId="0" fontId="8" fillId="0" borderId="0" xfId="0" applyFont="1" applyBorder="1" applyAlignment="1" applyProtection="1">
      <alignment horizontal="center" vertical="top" wrapText="1"/>
    </xf>
    <xf numFmtId="49" fontId="10" fillId="0" borderId="1" xfId="0" applyNumberFormat="1" applyFont="1" applyBorder="1" applyAlignment="1" applyProtection="1">
      <alignment horizontal="left" vertical="center" wrapText="1"/>
    </xf>
    <xf numFmtId="0" fontId="10" fillId="0" borderId="1" xfId="0" applyFont="1" applyBorder="1" applyAlignment="1" applyProtection="1">
      <alignment vertical="center" wrapText="1"/>
    </xf>
    <xf numFmtId="4" fontId="10" fillId="0" borderId="1" xfId="0" applyNumberFormat="1" applyFont="1" applyBorder="1" applyAlignment="1" applyProtection="1">
      <alignment horizontal="center" vertical="center" wrapText="1"/>
    </xf>
    <xf numFmtId="0" fontId="14" fillId="0" borderId="1" xfId="0" applyFont="1" applyBorder="1" applyAlignment="1" applyProtection="1">
      <alignment horizontal="left" vertical="center" wrapText="1"/>
    </xf>
    <xf numFmtId="0" fontId="15" fillId="0" borderId="1" xfId="0" applyFont="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zoomScale="200" zoomScaleNormal="200" workbookViewId="0">
      <selection activeCell="C37" sqref="C37"/>
    </sheetView>
  </sheetViews>
  <sheetFormatPr defaultColWidth="11.5703125" defaultRowHeight="15" x14ac:dyDescent="0.25"/>
  <cols>
    <col min="1" max="1" width="4" customWidth="1"/>
    <col min="2" max="2" width="23.7109375" customWidth="1"/>
    <col min="3" max="3" width="27.140625" style="8" customWidth="1"/>
    <col min="4" max="4" width="44.28515625" customWidth="1"/>
    <col min="5" max="5" width="7.42578125" customWidth="1"/>
    <col min="6" max="6" width="13.140625" customWidth="1"/>
  </cols>
  <sheetData>
    <row r="1" spans="1:6" ht="13.9" customHeight="1" x14ac:dyDescent="0.25">
      <c r="A1" s="7" t="s">
        <v>0</v>
      </c>
      <c r="B1" s="7"/>
      <c r="C1" s="7"/>
      <c r="D1" s="7"/>
      <c r="E1" s="7"/>
      <c r="F1" s="7"/>
    </row>
    <row r="2" spans="1:6" ht="76.5" x14ac:dyDescent="0.25">
      <c r="A2" s="10">
        <v>1</v>
      </c>
      <c r="B2" s="11" t="s">
        <v>1</v>
      </c>
      <c r="C2" s="12" t="s">
        <v>2</v>
      </c>
      <c r="D2" s="11" t="s">
        <v>3</v>
      </c>
      <c r="E2" s="13" t="s">
        <v>4</v>
      </c>
      <c r="F2" s="14">
        <v>47.3</v>
      </c>
    </row>
    <row r="3" spans="1:6" ht="89.25" x14ac:dyDescent="0.25">
      <c r="A3" s="10">
        <v>2</v>
      </c>
      <c r="B3" s="11" t="s">
        <v>1</v>
      </c>
      <c r="C3" s="12" t="s">
        <v>5</v>
      </c>
      <c r="D3" s="11" t="s">
        <v>6</v>
      </c>
      <c r="E3" s="13" t="s">
        <v>4</v>
      </c>
      <c r="F3" s="14">
        <v>54.2</v>
      </c>
    </row>
    <row r="4" spans="1:6" ht="89.25" x14ac:dyDescent="0.25">
      <c r="A4" s="10">
        <v>3</v>
      </c>
      <c r="B4" s="11" t="s">
        <v>1</v>
      </c>
      <c r="C4" s="12" t="s">
        <v>7</v>
      </c>
      <c r="D4" s="11" t="s">
        <v>8</v>
      </c>
      <c r="E4" s="13" t="s">
        <v>4</v>
      </c>
      <c r="F4" s="15">
        <v>54.2</v>
      </c>
    </row>
    <row r="5" spans="1:6" ht="76.5" x14ac:dyDescent="0.25">
      <c r="A5" s="10">
        <v>4</v>
      </c>
      <c r="B5" s="11" t="s">
        <v>1</v>
      </c>
      <c r="C5" s="12" t="s">
        <v>9</v>
      </c>
      <c r="D5" s="11" t="s">
        <v>10</v>
      </c>
      <c r="E5" s="13" t="s">
        <v>4</v>
      </c>
      <c r="F5" s="14">
        <v>38</v>
      </c>
    </row>
    <row r="6" spans="1:6" ht="76.5" x14ac:dyDescent="0.25">
      <c r="A6" s="10">
        <v>5</v>
      </c>
      <c r="B6" s="11" t="s">
        <v>1</v>
      </c>
      <c r="C6" s="12" t="s">
        <v>11</v>
      </c>
      <c r="D6" s="11" t="s">
        <v>12</v>
      </c>
      <c r="E6" s="13" t="s">
        <v>4</v>
      </c>
      <c r="F6" s="14">
        <v>40</v>
      </c>
    </row>
    <row r="7" spans="1:6" ht="114.75" x14ac:dyDescent="0.25">
      <c r="A7" s="10">
        <v>6</v>
      </c>
      <c r="B7" s="11" t="s">
        <v>1</v>
      </c>
      <c r="C7" s="12" t="s">
        <v>13</v>
      </c>
      <c r="D7" s="16" t="s">
        <v>14</v>
      </c>
      <c r="E7" s="17" t="s">
        <v>4</v>
      </c>
      <c r="F7" s="14">
        <v>85</v>
      </c>
    </row>
    <row r="8" spans="1:6" ht="63.75" x14ac:dyDescent="0.25">
      <c r="A8" s="10">
        <v>7</v>
      </c>
      <c r="B8" s="18" t="s">
        <v>15</v>
      </c>
      <c r="C8" s="19" t="s">
        <v>16</v>
      </c>
      <c r="D8" s="12" t="s">
        <v>17</v>
      </c>
      <c r="E8" s="13" t="s">
        <v>4</v>
      </c>
      <c r="F8" s="14">
        <v>666.7</v>
      </c>
    </row>
    <row r="9" spans="1:6" ht="63.75" x14ac:dyDescent="0.25">
      <c r="A9" s="10">
        <v>8</v>
      </c>
      <c r="B9" s="18" t="s">
        <v>15</v>
      </c>
      <c r="C9" s="19" t="s">
        <v>16</v>
      </c>
      <c r="D9" s="12" t="s">
        <v>18</v>
      </c>
      <c r="E9" s="13" t="s">
        <v>4</v>
      </c>
      <c r="F9" s="14">
        <v>356.1</v>
      </c>
    </row>
    <row r="10" spans="1:6" ht="63.75" x14ac:dyDescent="0.25">
      <c r="A10" s="10">
        <v>9</v>
      </c>
      <c r="B10" s="18" t="s">
        <v>15</v>
      </c>
      <c r="C10" s="19" t="s">
        <v>16</v>
      </c>
      <c r="D10" s="12" t="s">
        <v>19</v>
      </c>
      <c r="E10" s="13" t="s">
        <v>4</v>
      </c>
      <c r="F10" s="14">
        <v>55</v>
      </c>
    </row>
    <row r="11" spans="1:6" ht="63.75" x14ac:dyDescent="0.25">
      <c r="A11" s="10">
        <v>10</v>
      </c>
      <c r="B11" s="18" t="s">
        <v>15</v>
      </c>
      <c r="C11" s="19" t="s">
        <v>16</v>
      </c>
      <c r="D11" s="12" t="s">
        <v>20</v>
      </c>
      <c r="E11" s="13" t="s">
        <v>4</v>
      </c>
      <c r="F11" s="14">
        <v>355.8</v>
      </c>
    </row>
    <row r="12" spans="1:6" ht="63.75" x14ac:dyDescent="0.25">
      <c r="A12" s="10">
        <v>11</v>
      </c>
      <c r="B12" s="18" t="s">
        <v>15</v>
      </c>
      <c r="C12" s="19" t="s">
        <v>16</v>
      </c>
      <c r="D12" s="12" t="s">
        <v>21</v>
      </c>
      <c r="E12" s="13" t="s">
        <v>4</v>
      </c>
      <c r="F12" s="14">
        <v>994.3</v>
      </c>
    </row>
    <row r="13" spans="1:6" ht="89.65" customHeight="1" x14ac:dyDescent="0.25">
      <c r="A13" s="10">
        <v>12</v>
      </c>
      <c r="B13" s="18" t="s">
        <v>15</v>
      </c>
      <c r="C13" s="19" t="s">
        <v>16</v>
      </c>
      <c r="D13" s="12" t="s">
        <v>22</v>
      </c>
      <c r="E13" s="13" t="s">
        <v>4</v>
      </c>
      <c r="F13" s="14">
        <v>350</v>
      </c>
    </row>
    <row r="14" spans="1:6" ht="38.25" x14ac:dyDescent="0.25">
      <c r="A14" s="10">
        <v>13</v>
      </c>
      <c r="B14" s="18" t="s">
        <v>23</v>
      </c>
      <c r="C14" s="19" t="s">
        <v>24</v>
      </c>
      <c r="D14" s="12" t="s">
        <v>25</v>
      </c>
      <c r="E14" s="13" t="s">
        <v>26</v>
      </c>
      <c r="F14" s="14">
        <v>263</v>
      </c>
    </row>
    <row r="15" spans="1:6" ht="13.9" customHeight="1" x14ac:dyDescent="0.25">
      <c r="A15" s="6" t="s">
        <v>27</v>
      </c>
      <c r="B15" s="6"/>
      <c r="C15" s="21"/>
      <c r="D15" s="22"/>
      <c r="E15" s="10"/>
      <c r="F15" s="23">
        <f>SUM(F2:F14)</f>
        <v>3359.6</v>
      </c>
    </row>
    <row r="16" spans="1:6" ht="13.9" customHeight="1" x14ac:dyDescent="0.25">
      <c r="A16" s="7" t="s">
        <v>28</v>
      </c>
      <c r="B16" s="7"/>
      <c r="C16" s="7"/>
      <c r="D16" s="7"/>
      <c r="E16" s="7"/>
      <c r="F16" s="7"/>
    </row>
    <row r="17" spans="1:6" ht="191.25" x14ac:dyDescent="0.25">
      <c r="A17" s="10">
        <v>1</v>
      </c>
      <c r="B17" s="22" t="s">
        <v>1</v>
      </c>
      <c r="C17" s="21" t="s">
        <v>29</v>
      </c>
      <c r="D17" s="22" t="s">
        <v>30</v>
      </c>
      <c r="E17" s="10" t="s">
        <v>4</v>
      </c>
      <c r="F17" s="24">
        <v>360</v>
      </c>
    </row>
    <row r="18" spans="1:6" ht="89.25" x14ac:dyDescent="0.25">
      <c r="A18" s="10">
        <v>2</v>
      </c>
      <c r="B18" s="22" t="s">
        <v>1</v>
      </c>
      <c r="C18" s="21" t="s">
        <v>31</v>
      </c>
      <c r="D18" s="22" t="s">
        <v>32</v>
      </c>
      <c r="E18" s="10" t="s">
        <v>4</v>
      </c>
      <c r="F18" s="24">
        <v>249.8</v>
      </c>
    </row>
    <row r="19" spans="1:6" ht="76.5" x14ac:dyDescent="0.25">
      <c r="A19" s="10">
        <v>3</v>
      </c>
      <c r="B19" s="22" t="s">
        <v>1</v>
      </c>
      <c r="C19" s="21" t="s">
        <v>33</v>
      </c>
      <c r="D19" s="22" t="s">
        <v>34</v>
      </c>
      <c r="E19" s="10" t="s">
        <v>4</v>
      </c>
      <c r="F19" s="24">
        <v>47.5</v>
      </c>
    </row>
    <row r="20" spans="1:6" x14ac:dyDescent="0.25">
      <c r="A20" s="10">
        <v>4</v>
      </c>
      <c r="B20" s="22" t="s">
        <v>35</v>
      </c>
      <c r="C20" s="21" t="s">
        <v>36</v>
      </c>
      <c r="D20" s="25" t="s">
        <v>37</v>
      </c>
      <c r="E20" s="26" t="s">
        <v>26</v>
      </c>
      <c r="F20" s="24">
        <v>317</v>
      </c>
    </row>
    <row r="21" spans="1:6" ht="13.9" customHeight="1" x14ac:dyDescent="0.25">
      <c r="A21" s="6" t="s">
        <v>38</v>
      </c>
      <c r="B21" s="6"/>
      <c r="C21" s="20"/>
      <c r="D21" s="27"/>
      <c r="E21" s="9"/>
      <c r="F21" s="23">
        <v>974.3</v>
      </c>
    </row>
    <row r="22" spans="1:6" ht="15.75" x14ac:dyDescent="0.25">
      <c r="A22" s="28"/>
      <c r="B22" s="28"/>
      <c r="C22" s="29"/>
      <c r="D22" s="28"/>
      <c r="E22" s="28"/>
      <c r="F22" s="28"/>
    </row>
    <row r="35" spans="1:6" ht="18.75" x14ac:dyDescent="0.25">
      <c r="A35" s="30"/>
      <c r="B35" s="31"/>
      <c r="C35" s="31"/>
      <c r="D35" s="32" t="s">
        <v>0</v>
      </c>
      <c r="E35" s="30"/>
      <c r="F35" s="33"/>
    </row>
    <row r="36" spans="1:6" ht="63" x14ac:dyDescent="0.25">
      <c r="A36" s="34">
        <v>1</v>
      </c>
      <c r="B36" s="35" t="s">
        <v>39</v>
      </c>
      <c r="C36" s="36" t="s">
        <v>40</v>
      </c>
      <c r="D36" s="37" t="s">
        <v>41</v>
      </c>
      <c r="E36" s="38" t="s">
        <v>42</v>
      </c>
      <c r="F36" s="38">
        <v>106.5</v>
      </c>
    </row>
    <row r="37" spans="1:6" ht="78.75" x14ac:dyDescent="0.25">
      <c r="A37" s="34">
        <v>2</v>
      </c>
      <c r="B37" s="35" t="s">
        <v>43</v>
      </c>
      <c r="C37" s="36" t="s">
        <v>44</v>
      </c>
      <c r="D37" s="39" t="s">
        <v>45</v>
      </c>
      <c r="E37" s="38"/>
      <c r="F37" s="38">
        <v>22.5</v>
      </c>
    </row>
    <row r="38" spans="1:6" ht="78.75" x14ac:dyDescent="0.25">
      <c r="A38" s="34">
        <v>3</v>
      </c>
      <c r="B38" s="35" t="s">
        <v>46</v>
      </c>
      <c r="C38" s="40" t="s">
        <v>47</v>
      </c>
      <c r="D38" s="41" t="s">
        <v>48</v>
      </c>
      <c r="E38" s="38"/>
      <c r="F38" s="38">
        <v>8</v>
      </c>
    </row>
    <row r="39" spans="1:6" ht="78.75" x14ac:dyDescent="0.25">
      <c r="A39" s="34">
        <v>4</v>
      </c>
      <c r="B39" s="35" t="s">
        <v>46</v>
      </c>
      <c r="C39" s="40" t="s">
        <v>47</v>
      </c>
      <c r="D39" s="42" t="s">
        <v>49</v>
      </c>
      <c r="E39" s="38"/>
      <c r="F39" s="38">
        <v>79</v>
      </c>
    </row>
    <row r="40" spans="1:6" ht="78.75" x14ac:dyDescent="0.25">
      <c r="A40" s="34">
        <v>5</v>
      </c>
      <c r="B40" s="35" t="s">
        <v>46</v>
      </c>
      <c r="C40" s="40" t="s">
        <v>47</v>
      </c>
      <c r="D40" s="42" t="s">
        <v>50</v>
      </c>
      <c r="E40" s="38"/>
      <c r="F40" s="38">
        <v>141.80000000000001</v>
      </c>
    </row>
    <row r="41" spans="1:6" ht="94.5" x14ac:dyDescent="0.25">
      <c r="A41" s="34">
        <v>6</v>
      </c>
      <c r="B41" s="35" t="s">
        <v>15</v>
      </c>
      <c r="C41" s="40" t="s">
        <v>51</v>
      </c>
      <c r="D41" s="39" t="s">
        <v>52</v>
      </c>
      <c r="E41" s="38"/>
      <c r="F41" s="38">
        <v>850</v>
      </c>
    </row>
    <row r="42" spans="1:6" ht="94.5" x14ac:dyDescent="0.25">
      <c r="A42" s="34">
        <v>7</v>
      </c>
      <c r="B42" s="35" t="s">
        <v>15</v>
      </c>
      <c r="C42" s="40" t="s">
        <v>51</v>
      </c>
      <c r="D42" s="39" t="s">
        <v>53</v>
      </c>
      <c r="E42" s="38"/>
      <c r="F42" s="38">
        <v>447</v>
      </c>
    </row>
    <row r="43" spans="1:6" ht="94.5" x14ac:dyDescent="0.25">
      <c r="A43" s="34">
        <v>8</v>
      </c>
      <c r="B43" s="35" t="s">
        <v>15</v>
      </c>
      <c r="C43" s="40" t="s">
        <v>51</v>
      </c>
      <c r="D43" s="39" t="s">
        <v>54</v>
      </c>
      <c r="E43" s="38"/>
      <c r="F43" s="38">
        <v>66</v>
      </c>
    </row>
    <row r="44" spans="1:6" ht="94.5" x14ac:dyDescent="0.25">
      <c r="A44" s="34">
        <v>9</v>
      </c>
      <c r="B44" s="35" t="s">
        <v>15</v>
      </c>
      <c r="C44" s="40" t="s">
        <v>51</v>
      </c>
      <c r="D44" s="39" t="s">
        <v>55</v>
      </c>
      <c r="E44" s="38"/>
      <c r="F44" s="38">
        <v>536</v>
      </c>
    </row>
    <row r="45" spans="1:6" ht="94.5" x14ac:dyDescent="0.25">
      <c r="A45" s="34">
        <v>10</v>
      </c>
      <c r="B45" s="35" t="s">
        <v>15</v>
      </c>
      <c r="C45" s="40" t="s">
        <v>51</v>
      </c>
      <c r="D45" s="39" t="s">
        <v>21</v>
      </c>
      <c r="E45" s="38"/>
      <c r="F45" s="38">
        <v>961.2</v>
      </c>
    </row>
    <row r="46" spans="1:6" ht="94.5" x14ac:dyDescent="0.25">
      <c r="A46" s="34">
        <v>11</v>
      </c>
      <c r="B46" s="35" t="s">
        <v>15</v>
      </c>
      <c r="C46" s="40" t="s">
        <v>51</v>
      </c>
      <c r="D46" s="39" t="s">
        <v>56</v>
      </c>
      <c r="E46" s="38"/>
      <c r="F46" s="38">
        <v>420</v>
      </c>
    </row>
    <row r="47" spans="1:6" ht="236.25" x14ac:dyDescent="0.25">
      <c r="A47" s="34">
        <v>12</v>
      </c>
      <c r="B47" s="39" t="s">
        <v>1</v>
      </c>
      <c r="C47" s="40" t="s">
        <v>57</v>
      </c>
      <c r="D47" s="40" t="s">
        <v>58</v>
      </c>
      <c r="E47" s="38"/>
      <c r="F47" s="38">
        <v>133.4</v>
      </c>
    </row>
    <row r="48" spans="1:6" ht="94.5" x14ac:dyDescent="0.25">
      <c r="A48" s="34">
        <v>13</v>
      </c>
      <c r="B48" s="39" t="s">
        <v>1</v>
      </c>
      <c r="C48" s="40" t="s">
        <v>13</v>
      </c>
      <c r="D48" s="40" t="s">
        <v>59</v>
      </c>
      <c r="E48" s="38"/>
      <c r="F48" s="38">
        <v>550</v>
      </c>
    </row>
    <row r="49" spans="1:6" ht="236.25" x14ac:dyDescent="0.25">
      <c r="A49" s="34">
        <v>14</v>
      </c>
      <c r="B49" s="39" t="s">
        <v>1</v>
      </c>
      <c r="C49" s="40" t="s">
        <v>13</v>
      </c>
      <c r="D49" s="40" t="s">
        <v>60</v>
      </c>
      <c r="E49" s="38"/>
      <c r="F49" s="38">
        <v>177.8</v>
      </c>
    </row>
    <row r="50" spans="1:6" ht="15" customHeight="1" x14ac:dyDescent="0.25">
      <c r="A50" s="5" t="s">
        <v>61</v>
      </c>
      <c r="B50" s="5"/>
      <c r="C50" s="43"/>
      <c r="D50" s="44"/>
      <c r="E50" s="45"/>
      <c r="F50" s="45">
        <f>SUM(F36:F49)</f>
        <v>4499.2</v>
      </c>
    </row>
    <row r="51" spans="1:6" ht="18.75" x14ac:dyDescent="0.25">
      <c r="A51" s="30"/>
      <c r="B51" s="31"/>
      <c r="C51" s="31"/>
      <c r="D51" s="32">
        <v>2028</v>
      </c>
      <c r="E51" s="30"/>
      <c r="F51" s="33"/>
    </row>
    <row r="52" spans="1:6" ht="94.5" x14ac:dyDescent="0.25">
      <c r="A52" s="34">
        <v>1</v>
      </c>
      <c r="B52" s="35" t="s">
        <v>15</v>
      </c>
      <c r="C52" s="46" t="s">
        <v>16</v>
      </c>
      <c r="D52" s="39" t="s">
        <v>62</v>
      </c>
      <c r="E52" s="38"/>
      <c r="F52" s="38">
        <v>799.98</v>
      </c>
    </row>
    <row r="53" spans="1:6" ht="94.5" x14ac:dyDescent="0.25">
      <c r="A53" s="34">
        <v>2</v>
      </c>
      <c r="B53" s="35" t="s">
        <v>15</v>
      </c>
      <c r="C53" s="46" t="s">
        <v>16</v>
      </c>
      <c r="D53" s="39" t="s">
        <v>63</v>
      </c>
      <c r="E53" s="38"/>
      <c r="F53" s="38">
        <v>427.32</v>
      </c>
    </row>
    <row r="54" spans="1:6" ht="94.5" x14ac:dyDescent="0.25">
      <c r="A54" s="34">
        <v>3</v>
      </c>
      <c r="B54" s="35" t="s">
        <v>15</v>
      </c>
      <c r="C54" s="46" t="s">
        <v>16</v>
      </c>
      <c r="D54" s="39" t="s">
        <v>64</v>
      </c>
      <c r="E54" s="38"/>
      <c r="F54" s="38">
        <v>66</v>
      </c>
    </row>
    <row r="55" spans="1:6" ht="94.5" x14ac:dyDescent="0.25">
      <c r="A55" s="34">
        <v>4</v>
      </c>
      <c r="B55" s="35" t="s">
        <v>15</v>
      </c>
      <c r="C55" s="46" t="s">
        <v>16</v>
      </c>
      <c r="D55" s="39" t="s">
        <v>65</v>
      </c>
      <c r="E55" s="38"/>
      <c r="F55" s="38">
        <v>426.96</v>
      </c>
    </row>
    <row r="56" spans="1:6" ht="94.5" x14ac:dyDescent="0.25">
      <c r="A56" s="34">
        <v>5</v>
      </c>
      <c r="B56" s="35" t="s">
        <v>15</v>
      </c>
      <c r="C56" s="46" t="s">
        <v>16</v>
      </c>
      <c r="D56" s="39" t="s">
        <v>21</v>
      </c>
      <c r="E56" s="38"/>
      <c r="F56" s="38">
        <v>1193.1600000000001</v>
      </c>
    </row>
    <row r="57" spans="1:6" ht="94.5" x14ac:dyDescent="0.25">
      <c r="A57" s="34">
        <v>6</v>
      </c>
      <c r="B57" s="35" t="s">
        <v>15</v>
      </c>
      <c r="C57" s="46" t="s">
        <v>16</v>
      </c>
      <c r="D57" s="39" t="s">
        <v>66</v>
      </c>
      <c r="E57" s="38"/>
      <c r="F57" s="38">
        <v>420</v>
      </c>
    </row>
    <row r="58" spans="1:6" ht="141.75" x14ac:dyDescent="0.25">
      <c r="A58" s="34">
        <v>7</v>
      </c>
      <c r="B58" s="39" t="s">
        <v>1</v>
      </c>
      <c r="C58" s="39" t="s">
        <v>67</v>
      </c>
      <c r="D58" s="40" t="s">
        <v>68</v>
      </c>
      <c r="E58" s="38"/>
      <c r="F58" s="38">
        <v>99.4</v>
      </c>
    </row>
    <row r="59" spans="1:6" ht="141.75" x14ac:dyDescent="0.25">
      <c r="A59" s="34">
        <v>8</v>
      </c>
      <c r="B59" s="39" t="s">
        <v>1</v>
      </c>
      <c r="C59" s="39" t="s">
        <v>69</v>
      </c>
      <c r="D59" s="40" t="s">
        <v>70</v>
      </c>
      <c r="E59" s="38"/>
      <c r="F59" s="38">
        <v>116.8</v>
      </c>
    </row>
    <row r="60" spans="1:6" ht="94.5" x14ac:dyDescent="0.25">
      <c r="A60" s="34">
        <v>9</v>
      </c>
      <c r="B60" s="39" t="s">
        <v>1</v>
      </c>
      <c r="C60" s="39" t="s">
        <v>71</v>
      </c>
      <c r="D60" s="40" t="s">
        <v>72</v>
      </c>
      <c r="E60" s="38"/>
      <c r="F60" s="38">
        <v>37.5</v>
      </c>
    </row>
    <row r="61" spans="1:6" ht="126" x14ac:dyDescent="0.25">
      <c r="A61" s="34">
        <v>10</v>
      </c>
      <c r="B61" s="47" t="s">
        <v>1</v>
      </c>
      <c r="C61" s="47" t="s">
        <v>73</v>
      </c>
      <c r="D61" s="48" t="s">
        <v>74</v>
      </c>
      <c r="E61" s="38"/>
      <c r="F61" s="38">
        <v>57.7</v>
      </c>
    </row>
    <row r="62" spans="1:6" ht="220.5" x14ac:dyDescent="0.25">
      <c r="A62" s="34">
        <v>11</v>
      </c>
      <c r="B62" s="47" t="s">
        <v>1</v>
      </c>
      <c r="C62" s="47" t="s">
        <v>29</v>
      </c>
      <c r="D62" s="48" t="s">
        <v>75</v>
      </c>
      <c r="E62" s="38"/>
      <c r="F62" s="38">
        <v>424.96</v>
      </c>
    </row>
    <row r="63" spans="1:6" ht="94.5" x14ac:dyDescent="0.25">
      <c r="A63" s="34">
        <v>12</v>
      </c>
      <c r="B63" s="47" t="s">
        <v>1</v>
      </c>
      <c r="C63" s="47" t="s">
        <v>31</v>
      </c>
      <c r="D63" s="48" t="s">
        <v>76</v>
      </c>
      <c r="E63" s="38"/>
      <c r="F63" s="38">
        <v>37.5</v>
      </c>
    </row>
    <row r="64" spans="1:6" ht="94.5" x14ac:dyDescent="0.25">
      <c r="A64" s="34">
        <v>13</v>
      </c>
      <c r="B64" s="47" t="s">
        <v>1</v>
      </c>
      <c r="C64" s="48" t="s">
        <v>77</v>
      </c>
      <c r="D64" s="48" t="s">
        <v>72</v>
      </c>
      <c r="E64" s="38"/>
      <c r="F64" s="38">
        <v>37.5</v>
      </c>
    </row>
    <row r="65" spans="1:6" ht="15" customHeight="1" x14ac:dyDescent="0.25">
      <c r="A65" s="5" t="s">
        <v>38</v>
      </c>
      <c r="B65" s="5"/>
      <c r="C65" s="43"/>
      <c r="D65" s="44"/>
      <c r="E65" s="45"/>
      <c r="F65" s="45">
        <f>SUM(F52:F64)</f>
        <v>4144.7800000000007</v>
      </c>
    </row>
  </sheetData>
  <mergeCells count="6">
    <mergeCell ref="A65:B65"/>
    <mergeCell ref="A1:F1"/>
    <mergeCell ref="A15:B15"/>
    <mergeCell ref="A16:F16"/>
    <mergeCell ref="A21:B21"/>
    <mergeCell ref="A50:B50"/>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Roman,Обычный"&amp;12&amp;A</oddHeader>
    <oddFooter>&amp;C&amp;"Times New Roman,Обычный"&amp;12Страница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5"/>
  <sheetViews>
    <sheetView tabSelected="1" zoomScaleNormal="100" workbookViewId="0">
      <selection activeCell="L9" sqref="L9"/>
    </sheetView>
  </sheetViews>
  <sheetFormatPr defaultColWidth="9.140625" defaultRowHeight="18.75" x14ac:dyDescent="0.25"/>
  <cols>
    <col min="1" max="1" width="6.5703125" style="30" customWidth="1"/>
    <col min="2" max="2" width="30.5703125" style="31" customWidth="1"/>
    <col min="3" max="3" width="33" style="31" customWidth="1"/>
    <col min="4" max="4" width="96.7109375" style="31" customWidth="1"/>
    <col min="5" max="5" width="18.5703125" style="30" customWidth="1"/>
    <col min="6" max="6" width="14" style="33" customWidth="1"/>
    <col min="7" max="1024" width="9.140625" style="49"/>
  </cols>
  <sheetData>
    <row r="1" spans="1:7" ht="32.85" customHeight="1" x14ac:dyDescent="0.25">
      <c r="E1" s="4" t="s">
        <v>78</v>
      </c>
      <c r="F1" s="4"/>
    </row>
    <row r="2" spans="1:7" ht="17.45" customHeight="1" x14ac:dyDescent="0.25">
      <c r="C2" s="3" t="s">
        <v>79</v>
      </c>
      <c r="D2" s="3"/>
    </row>
    <row r="4" spans="1:7" ht="90.2" customHeight="1" x14ac:dyDescent="0.25">
      <c r="A4" s="2" t="s">
        <v>80</v>
      </c>
      <c r="B4" s="2"/>
      <c r="C4" s="2"/>
      <c r="D4" s="2"/>
      <c r="E4" s="2"/>
      <c r="F4" s="2"/>
    </row>
    <row r="5" spans="1:7" x14ac:dyDescent="0.25">
      <c r="A5" s="50"/>
    </row>
    <row r="6" spans="1:7" ht="107.45" customHeight="1" x14ac:dyDescent="0.25">
      <c r="A6" s="51" t="s">
        <v>81</v>
      </c>
      <c r="B6" s="51" t="s">
        <v>82</v>
      </c>
      <c r="C6" s="51" t="s">
        <v>83</v>
      </c>
      <c r="D6" s="51" t="s">
        <v>84</v>
      </c>
      <c r="E6" s="51" t="s">
        <v>85</v>
      </c>
      <c r="F6" s="52" t="s">
        <v>86</v>
      </c>
    </row>
    <row r="7" spans="1:7" ht="15" customHeight="1" x14ac:dyDescent="0.25">
      <c r="A7" s="1" t="s">
        <v>87</v>
      </c>
      <c r="B7" s="1"/>
      <c r="C7" s="1"/>
      <c r="D7" s="1"/>
      <c r="E7" s="1"/>
      <c r="F7" s="1"/>
    </row>
    <row r="8" spans="1:7" ht="53.65" customHeight="1" x14ac:dyDescent="0.25">
      <c r="A8" s="51">
        <v>1</v>
      </c>
      <c r="B8" s="54" t="s">
        <v>88</v>
      </c>
      <c r="C8" s="55" t="s">
        <v>89</v>
      </c>
      <c r="D8" s="55" t="s">
        <v>90</v>
      </c>
      <c r="E8" s="51" t="s">
        <v>4</v>
      </c>
      <c r="F8" s="52">
        <v>972.09</v>
      </c>
    </row>
    <row r="9" spans="1:7" ht="147" customHeight="1" x14ac:dyDescent="0.25">
      <c r="A9" s="51">
        <v>2</v>
      </c>
      <c r="B9" s="56" t="s">
        <v>1</v>
      </c>
      <c r="C9" s="55" t="s">
        <v>91</v>
      </c>
      <c r="D9" s="57" t="s">
        <v>92</v>
      </c>
      <c r="E9" s="58" t="s">
        <v>4</v>
      </c>
      <c r="F9" s="52">
        <v>37.909999999999997</v>
      </c>
    </row>
    <row r="10" spans="1:7" ht="47.25" x14ac:dyDescent="0.25">
      <c r="A10" s="51">
        <v>3</v>
      </c>
      <c r="B10" s="54" t="s">
        <v>93</v>
      </c>
      <c r="C10" s="55" t="s">
        <v>94</v>
      </c>
      <c r="D10" s="59" t="s">
        <v>95</v>
      </c>
      <c r="E10" s="60" t="s">
        <v>26</v>
      </c>
      <c r="F10" s="52">
        <v>187.53</v>
      </c>
      <c r="G10" s="61"/>
    </row>
    <row r="11" spans="1:7" ht="15" customHeight="1" x14ac:dyDescent="0.25">
      <c r="A11" s="1" t="s">
        <v>96</v>
      </c>
      <c r="B11" s="1"/>
      <c r="C11" s="62"/>
      <c r="D11" s="63"/>
      <c r="E11" s="53"/>
      <c r="F11" s="64">
        <f>SUM(F8:F10)</f>
        <v>1197.53</v>
      </c>
    </row>
    <row r="12" spans="1:7" ht="15" customHeight="1" x14ac:dyDescent="0.25">
      <c r="A12" s="1" t="s">
        <v>97</v>
      </c>
      <c r="B12" s="1"/>
      <c r="C12" s="1"/>
      <c r="D12" s="1"/>
      <c r="E12" s="1"/>
      <c r="F12" s="1"/>
    </row>
    <row r="13" spans="1:7" ht="48.6" customHeight="1" x14ac:dyDescent="0.25">
      <c r="A13" s="51">
        <v>1</v>
      </c>
      <c r="B13" s="65" t="s">
        <v>39</v>
      </c>
      <c r="C13" s="66" t="s">
        <v>98</v>
      </c>
      <c r="D13" s="55" t="s">
        <v>99</v>
      </c>
      <c r="E13" s="51" t="s">
        <v>42</v>
      </c>
      <c r="F13" s="52">
        <v>2640</v>
      </c>
    </row>
    <row r="14" spans="1:7" ht="51.4" customHeight="1" x14ac:dyDescent="0.25">
      <c r="A14" s="51">
        <v>2</v>
      </c>
      <c r="B14" s="65" t="s">
        <v>39</v>
      </c>
      <c r="C14" s="66" t="s">
        <v>98</v>
      </c>
      <c r="D14" s="55" t="s">
        <v>100</v>
      </c>
      <c r="E14" s="51" t="s">
        <v>42</v>
      </c>
      <c r="F14" s="52">
        <v>1623.78</v>
      </c>
    </row>
    <row r="15" spans="1:7" ht="15" customHeight="1" x14ac:dyDescent="0.25">
      <c r="A15" s="1" t="s">
        <v>27</v>
      </c>
      <c r="B15" s="1"/>
      <c r="C15" s="51"/>
      <c r="D15" s="55"/>
      <c r="E15" s="51"/>
      <c r="F15" s="64">
        <f>SUM(F13:F14)</f>
        <v>4263.78</v>
      </c>
    </row>
  </sheetData>
  <autoFilter ref="A6:F15"/>
  <mergeCells count="7">
    <mergeCell ref="A12:F12"/>
    <mergeCell ref="A15:B15"/>
    <mergeCell ref="E1:F1"/>
    <mergeCell ref="C2:D2"/>
    <mergeCell ref="A4:F4"/>
    <mergeCell ref="A7:F7"/>
    <mergeCell ref="A11:B11"/>
  </mergeCells>
  <pageMargins left="0.70833333333333304" right="0.70833333333333304" top="0.74861111111111101" bottom="0.35416666666666702" header="0.31527777777777799" footer="0.51180555555555496"/>
  <pageSetup paperSize="9" firstPageNumber="0" fitToHeight="4" orientation="landscape" horizontalDpi="300" verticalDpi="300"/>
  <headerFooter>
    <oddHeader>&amp;C&amp;P</oddHeader>
  </headerFooter>
</worksheet>
</file>

<file path=docProps/app.xml><?xml version="1.0" encoding="utf-8"?>
<Properties xmlns="http://schemas.openxmlformats.org/officeDocument/2006/extended-properties" xmlns:vt="http://schemas.openxmlformats.org/officeDocument/2006/docPropsVTypes">
  <Template/>
  <TotalTime>113</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Лист2</vt:lpstr>
      <vt:lpstr>КМП 8-2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Ануфриева Наталья Андреевна</dc:creator>
  <dc:description/>
  <cp:lastModifiedBy>Ануфриева Наталья Андреевна</cp:lastModifiedBy>
  <cp:revision>22</cp:revision>
  <cp:lastPrinted>2026-05-15T14:35:44Z</cp:lastPrinted>
  <dcterms:created xsi:type="dcterms:W3CDTF">2006-09-16T00:00:00Z</dcterms:created>
  <dcterms:modified xsi:type="dcterms:W3CDTF">2026-06-11T04:55:53Z</dcterms:modified>
  <dc:language>ru-RU</dc:language>
</cp:coreProperties>
</file>